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" sheetId="1" r:id="rId1"/>
    <sheet name="1" sheetId="2" r:id="rId2"/>
    <sheet name="год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<sst xmlns="http://schemas.openxmlformats.org/spreadsheetml/2006/main" count="265" uniqueCount="102">
  <si>
    <t>ПЛАН-ГРАФИК</t>
  </si>
  <si>
    <t>РАЗМЕЩЕНИЯ ЗАКАЗОВ И ИСПОЛЬЗОВАНИЯ КОНТРАКТОВ НА ПОСТАВКИ ТОВАРОВ, ВЫПОЛНЕНИЕ РАБОТ,</t>
  </si>
  <si>
    <t>ОКАЗАНИЕ УСЛУГ ДЛЯ ГОСУДАРСТВЕННЫХ (МУНИЦИПАЛЬНЫХ) НУЖД</t>
  </si>
  <si>
    <t>на 2 квартал 2012 года</t>
  </si>
  <si>
    <t>Наименование заказчика</t>
  </si>
  <si>
    <t>Муниципальное бюджетное дошкольное образовательное учреждение «Детский сад №4 «Ласточка» общеразвивающего вида второй категории</t>
  </si>
  <si>
    <t>ИНН</t>
  </si>
  <si>
    <t>611 900 66 81</t>
  </si>
  <si>
    <t>КПП</t>
  </si>
  <si>
    <t>611 90 10 01</t>
  </si>
  <si>
    <t>ОКАТО</t>
  </si>
  <si>
    <t>Адрес, телефон, электронная почта</t>
  </si>
  <si>
    <t xml:space="preserve"> Ростовская обл., п. Матвеев Курган, ул. Гагарина,82, тел. 3-21-30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</si>
  <si>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</si>
  <si>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</si>
  <si>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</si>
  <si>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</si>
  <si>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</si>
  <si>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</si>
  <si>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</si>
  <si>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</si>
  <si>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</si>
  <si>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</si>
  <si>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Кол-во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</si>
  <si>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</si>
  <si>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аванса)</t>
  </si>
  <si>
    <t xml:space="preserve">График осуществления процедур закупки </t>
  </si>
  <si>
    <t>Срок размещения заказа        (мес. год)</t>
  </si>
  <si>
    <t>Срок исполнения контракта  (мес. год)</t>
  </si>
  <si>
    <t>80.10.1</t>
  </si>
  <si>
    <t>Поставка молока и молочной продукции</t>
  </si>
  <si>
    <t>бюджет</t>
  </si>
  <si>
    <t>июнь 2012 г.</t>
  </si>
  <si>
    <t>декабрь 2012 г.</t>
  </si>
  <si>
    <t>запрос котировок</t>
  </si>
  <si>
    <t>-</t>
  </si>
  <si>
    <r>
      <t xml:space="preserve">молоко пастеризованное, жирность 2,5%,  фасовка 1 л, </t>
    </r>
    <r>
      <rPr>
        <sz val="7"/>
        <rFont val="Times New Roman"/>
        <family val="1"/>
      </rPr>
      <t xml:space="preserve">наличие сертификата качества и качественного удостоверения </t>
    </r>
  </si>
  <si>
    <t>л</t>
  </si>
  <si>
    <t>творог жирность 9%, фасовка не менее 0,2 кг. не более 0,25 кг,  наличие сертификата качества и качественного удостоверения</t>
  </si>
  <si>
    <t>кг</t>
  </si>
  <si>
    <t xml:space="preserve">сметана жирность 20%,  фасовка не менее 0,4 кг. не более 0,5 кг, наличие сертификата качества и качественного удостоверения </t>
  </si>
  <si>
    <t>масло сливочное жирность 72,5% , фасовка не менее 0,17 кг не более 0,2 кг. наличие сертификата качества и качественного удостоверения</t>
  </si>
  <si>
    <t>ряженка жирность 2,5%, фасовка не менее 0,5 кг. не более 1 кг, наличие сертификата качества и качественного удостоверения</t>
  </si>
  <si>
    <t>_______________________________________________________________    ____________            "   "__________20__г.</t>
  </si>
  <si>
    <t>(Ф.И.О. должность руководителя (уполномоченного должностного лица) заказчика)         (подпись)                                   (дата утверждения)</t>
  </si>
  <si>
    <t>МП</t>
  </si>
  <si>
    <t>январь-февраль2012</t>
  </si>
  <si>
    <t>на 1 квартал 2012 года</t>
  </si>
  <si>
    <t>Коммунальные услуги</t>
  </si>
  <si>
    <t>Электроэнергия</t>
  </si>
  <si>
    <t>тыс.кВтч</t>
  </si>
  <si>
    <t>январь 2012 г.</t>
  </si>
  <si>
    <t>Теплоснабжение</t>
  </si>
  <si>
    <t>Гкал</t>
  </si>
  <si>
    <t>Водоснабжение</t>
  </si>
  <si>
    <t>м3</t>
  </si>
  <si>
    <t>февраль 2012 г.</t>
  </si>
  <si>
    <t>март 2012 г.</t>
  </si>
  <si>
    <t>повторный выход т.к. запрос котировок не состоялся</t>
  </si>
  <si>
    <t>Способ определения поставщика</t>
  </si>
  <si>
    <t xml:space="preserve">Планируемый срок размещения извещения
(мес., год)
</t>
  </si>
  <si>
    <t>(Ф.И.О. должность руководителя (уполномоченного должностного лица) заказчика)         (подпись)                                     (дата утверждения)</t>
  </si>
  <si>
    <t>на 3 квартал 2012 года</t>
  </si>
  <si>
    <t>октябрь 2012 г.</t>
  </si>
  <si>
    <t>ОКТМО</t>
  </si>
  <si>
    <t>ОКПД</t>
  </si>
  <si>
    <t>40.30.3</t>
  </si>
  <si>
    <t>40.30.10.113</t>
  </si>
  <si>
    <t>теплоснабжение</t>
  </si>
  <si>
    <t>Ориентировочная начальная (максимальная) цена контракта тыс. руб</t>
  </si>
  <si>
    <t>ед. поствщик</t>
  </si>
  <si>
    <t>41.00.2</t>
  </si>
  <si>
    <t>41.00.20.122</t>
  </si>
  <si>
    <t>водоснабжение</t>
  </si>
  <si>
    <t>п5 части1 статьи 93 ФЗ-44</t>
  </si>
  <si>
    <t>Муниципальной бюджетное  общеобразовательное учреждение  Новоандриановская сош</t>
  </si>
  <si>
    <t>Ростовская обл. Матвеево - Курганский р-н с. Новоандриановка ул. Школьная, 32</t>
  </si>
  <si>
    <t>907.07.02.0211203.611.223</t>
  </si>
  <si>
    <t>907.0702.0211203.611.223</t>
  </si>
  <si>
    <t>907.0702.0211203.611.226</t>
  </si>
  <si>
    <t>907.0702.0211203.611.340</t>
  </si>
  <si>
    <t>907.0702.0217203.611.226</t>
  </si>
  <si>
    <t>Совокупный годовой объем закупок у единственного поставщика (подрядчика, исполнителя) в  соответствии с п.5 ч.1 ст93 Федерального закона №44-ФЗ от 05.04.2013год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</si>
  <si>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</si>
  <si>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планируемых в текущем году</t>
  </si>
  <si>
    <t>907.0702.0211203.611.225</t>
  </si>
  <si>
    <t>907.0702.0217203.611.310</t>
  </si>
  <si>
    <t>907.0702.0217203.611.340</t>
  </si>
  <si>
    <t>энергоснабжение</t>
  </si>
  <si>
    <t>40.12.1</t>
  </si>
  <si>
    <t>40.12.10</t>
  </si>
  <si>
    <t>Совокупный годовой объем закупок у единственного поставщика (подрядчика, исполнителя) в  соответствии с п.4 ч.1 ст93 Федерального закона №44-ФЗ от 05.04.2013год</t>
  </si>
  <si>
    <t>907.0702.0211203.611.222</t>
  </si>
  <si>
    <t>907.00000000000000.340</t>
  </si>
  <si>
    <t>907.0702.0217203.611.221</t>
  </si>
  <si>
    <t>907.0702.0217203.611.222</t>
  </si>
  <si>
    <t>907.0702.0217203.611.225</t>
  </si>
  <si>
    <t>п4 части1 статьи 93 ФЗ-44</t>
  </si>
  <si>
    <t>На  2015 год</t>
  </si>
  <si>
    <t>Исполнитель Бутенко Лариса Петровна                                   Телефон 8(86341)3-38-36                                     Электронная почта mk762@mail.ru</t>
  </si>
  <si>
    <t>Директор МБОУ Новоандриановской сош               Бутенко  Л.П.</t>
  </si>
  <si>
    <t>Приказ №4  от 19.01.2015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</si>
</sst>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#,##0.000"/>
    <numFmt numFmtId="173" formatCode="0.00;[Red]0.00"/>
    <numFmt numFmtId="174" formatCode="0.000"/>
    <numFmt numFmtId="175" formatCode="_-* #,##0.00&quot;р.&quot;_-;\-* #,##0.00&quot;р.&quot;_-;_-* \-?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5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0" fontId="7" fillId="0" borderId="21" xfId="0" applyFont="1" applyFill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14" fontId="7" fillId="0" borderId="18" xfId="0" applyNumberFormat="1" applyFont="1" applyFill="1" applyBorder="1" applyAlignment="1">
      <alignment vertical="top" wrapText="1"/>
    </xf>
    <xf numFmtId="14" fontId="7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9" xfId="0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14" fontId="7" fillId="0" borderId="21" xfId="0" applyNumberFormat="1" applyFont="1" applyFill="1" applyBorder="1" applyAlignment="1">
      <alignment vertical="top" wrapText="1"/>
    </xf>
    <xf numFmtId="14" fontId="7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21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left"/>
    </xf>
    <xf numFmtId="173" fontId="7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7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17" fontId="11" fillId="0" borderId="25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top" wrapText="1"/>
    </xf>
    <xf numFmtId="2" fontId="11" fillId="0" borderId="25" xfId="0" applyNumberFormat="1" applyFont="1" applyBorder="1" applyAlignment="1">
      <alignment horizontal="center" wrapText="1"/>
    </xf>
    <xf numFmtId="2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top" wrapText="1"/>
    </xf>
    <xf numFmtId="0" fontId="11" fillId="0" borderId="25" xfId="0" applyFont="1" applyFill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7" fillId="0" borderId="2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top" wrapText="1"/>
    </xf>
    <xf numFmtId="2" fontId="11" fillId="0" borderId="2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4" fontId="8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Normal="75" zoomScaleSheetLayoutView="100" zoomScalePageLayoutView="0" workbookViewId="0" topLeftCell="A4">
      <selection activeCell="I19" sqref="I19"/>
    </sheetView>
  </sheetViews>
  <sheetFormatPr defaultColWidth="9.00390625" defaultRowHeight="17.25" customHeight="1"/>
  <cols>
    <col min="1" max="1" width="3.125" style="0" customWidth="1"/>
    <col min="2" max="2" width="5.375" style="0" customWidth="1"/>
    <col min="3" max="3" width="6.00390625" style="0" customWidth="1"/>
    <col min="4" max="4" width="2.75390625" style="0" customWidth="1"/>
    <col min="5" max="5" width="24.125" style="0" customWidth="1"/>
    <col min="6" max="6" width="0" style="0" hidden="1" customWidth="1"/>
    <col min="7" max="7" width="44.25390625" style="0" customWidth="1"/>
    <col min="8" max="9" width="4.00390625" style="0" customWidth="1"/>
    <col min="10" max="10" width="6.625" style="0" customWidth="1"/>
    <col min="11" max="11" width="8.375" style="0" customWidth="1"/>
    <col min="12" max="12" width="11.75390625" style="0" customWidth="1"/>
    <col min="13" max="13" width="10.375" style="0" customWidth="1"/>
    <col min="14" max="14" width="0" style="0" hidden="1" customWidth="1"/>
    <col min="15" max="15" width="11.125" style="0" customWidth="1"/>
    <col min="16" max="16" width="4.125" style="0" customWidth="1"/>
  </cols>
  <sheetData>
    <row r="1" spans="1:17" ht="12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"/>
      <c r="Q1" s="1"/>
    </row>
    <row r="2" spans="1:17" ht="7.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</row>
    <row r="3" spans="1:17" ht="12.7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"/>
      <c r="Q3" s="1"/>
    </row>
    <row r="4" spans="1:17" ht="12.75" customHeight="1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"/>
      <c r="Q4" s="1"/>
    </row>
    <row r="5" spans="1:17" ht="12.7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"/>
      <c r="Q5" s="1"/>
    </row>
    <row r="6" spans="1:1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1"/>
      <c r="Q6" s="1"/>
    </row>
    <row r="7" spans="1:16" ht="23.25" customHeight="1">
      <c r="A7" s="132" t="s">
        <v>4</v>
      </c>
      <c r="B7" s="132"/>
      <c r="C7" s="132"/>
      <c r="D7" s="133" t="s">
        <v>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1.25" customHeight="1">
      <c r="A8" s="130" t="s">
        <v>6</v>
      </c>
      <c r="B8" s="130"/>
      <c r="C8" s="130"/>
      <c r="D8" s="134" t="s">
        <v>7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>
      <c r="A9" s="130" t="s">
        <v>8</v>
      </c>
      <c r="B9" s="130"/>
      <c r="C9" s="130"/>
      <c r="D9" s="132" t="s">
        <v>9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12" customHeight="1">
      <c r="A10" s="130" t="s">
        <v>10</v>
      </c>
      <c r="B10" s="130"/>
      <c r="C10" s="130"/>
      <c r="D10" s="131">
        <v>60231845001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ht="11.25" customHeight="1">
      <c r="A11" s="130" t="s">
        <v>11</v>
      </c>
      <c r="B11" s="130"/>
      <c r="C11" s="130"/>
      <c r="D11" s="131" t="s">
        <v>12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1:15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ht="12.75" customHeight="1">
      <c r="A13" s="135" t="s">
        <v>13</v>
      </c>
      <c r="B13" s="136" t="s">
        <v>14</v>
      </c>
      <c r="C13" s="135" t="s">
        <v>15</v>
      </c>
      <c r="D13" s="137" t="s">
        <v>16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5" t="s">
        <v>17</v>
      </c>
      <c r="P13" s="135" t="s">
        <v>18</v>
      </c>
      <c r="Q13" s="5"/>
    </row>
    <row r="14" spans="1:17" ht="12.75" customHeight="1">
      <c r="A14" s="135"/>
      <c r="B14" s="136"/>
      <c r="C14" s="135"/>
      <c r="D14" s="138" t="s">
        <v>19</v>
      </c>
      <c r="E14" s="135" t="s">
        <v>20</v>
      </c>
      <c r="F14" s="6"/>
      <c r="G14" s="135" t="s">
        <v>21</v>
      </c>
      <c r="H14" s="135" t="s">
        <v>22</v>
      </c>
      <c r="I14" s="135" t="s">
        <v>23</v>
      </c>
      <c r="J14" s="140" t="s">
        <v>24</v>
      </c>
      <c r="K14" s="135" t="s">
        <v>25</v>
      </c>
      <c r="L14" s="135" t="s">
        <v>26</v>
      </c>
      <c r="M14" s="135"/>
      <c r="N14" s="7"/>
      <c r="O14" s="135"/>
      <c r="P14" s="135"/>
      <c r="Q14" s="5"/>
    </row>
    <row r="15" spans="1:17" ht="12.75" customHeight="1">
      <c r="A15" s="135"/>
      <c r="B15" s="136"/>
      <c r="C15" s="135"/>
      <c r="D15" s="138"/>
      <c r="E15" s="135"/>
      <c r="F15" s="8"/>
      <c r="G15" s="135"/>
      <c r="H15" s="135"/>
      <c r="I15" s="135"/>
      <c r="J15" s="140"/>
      <c r="K15" s="135"/>
      <c r="L15" s="135"/>
      <c r="M15" s="135"/>
      <c r="N15" s="9"/>
      <c r="O15" s="135"/>
      <c r="P15" s="135"/>
      <c r="Q15" s="5"/>
    </row>
    <row r="16" spans="1:17" ht="77.25" customHeight="1">
      <c r="A16" s="135"/>
      <c r="B16" s="136"/>
      <c r="C16" s="135"/>
      <c r="D16" s="138"/>
      <c r="E16" s="135"/>
      <c r="F16" s="10"/>
      <c r="G16" s="135"/>
      <c r="H16" s="135"/>
      <c r="I16" s="135"/>
      <c r="J16" s="140"/>
      <c r="K16" s="135"/>
      <c r="L16" s="4" t="s">
        <v>27</v>
      </c>
      <c r="M16" s="4" t="s">
        <v>28</v>
      </c>
      <c r="N16" s="9"/>
      <c r="O16" s="135"/>
      <c r="P16" s="135"/>
      <c r="Q16" s="5"/>
    </row>
    <row r="17" spans="1:16" ht="12.75" customHeight="1">
      <c r="A17" s="11">
        <v>1</v>
      </c>
      <c r="B17" s="12">
        <v>2</v>
      </c>
      <c r="C17" s="13">
        <v>3</v>
      </c>
      <c r="D17" s="13">
        <v>4</v>
      </c>
      <c r="E17" s="13">
        <v>5</v>
      </c>
      <c r="F17" s="14"/>
      <c r="G17" s="13">
        <v>6</v>
      </c>
      <c r="H17" s="13">
        <v>7</v>
      </c>
      <c r="I17" s="13">
        <v>8</v>
      </c>
      <c r="J17" s="13">
        <v>9</v>
      </c>
      <c r="K17" s="15">
        <v>10</v>
      </c>
      <c r="L17" s="13">
        <v>11</v>
      </c>
      <c r="M17" s="13">
        <v>12</v>
      </c>
      <c r="N17" s="15">
        <v>9</v>
      </c>
      <c r="O17" s="13">
        <v>13</v>
      </c>
      <c r="P17" s="16">
        <v>14</v>
      </c>
    </row>
    <row r="18" spans="1:16" ht="15.75" customHeight="1">
      <c r="A18" s="17">
        <v>0</v>
      </c>
      <c r="B18" s="18" t="s">
        <v>29</v>
      </c>
      <c r="C18" s="19"/>
      <c r="D18" s="20">
        <v>1</v>
      </c>
      <c r="E18" s="21" t="s">
        <v>30</v>
      </c>
      <c r="F18" s="8"/>
      <c r="G18" s="22"/>
      <c r="H18" s="23"/>
      <c r="I18" s="23"/>
      <c r="J18" s="23"/>
      <c r="K18" s="24" t="s">
        <v>31</v>
      </c>
      <c r="L18" s="23" t="s">
        <v>32</v>
      </c>
      <c r="M18" s="25" t="s">
        <v>33</v>
      </c>
      <c r="N18" s="26"/>
      <c r="O18" s="27" t="s">
        <v>34</v>
      </c>
      <c r="P18" s="19" t="s">
        <v>35</v>
      </c>
    </row>
    <row r="19" spans="1:16" ht="22.5" customHeight="1">
      <c r="A19" s="22"/>
      <c r="B19" s="23"/>
      <c r="C19" s="28">
        <v>1520111</v>
      </c>
      <c r="D19" s="20"/>
      <c r="E19" s="21"/>
      <c r="F19" s="8"/>
      <c r="G19" s="29" t="s">
        <v>36</v>
      </c>
      <c r="H19" s="30" t="s">
        <v>37</v>
      </c>
      <c r="I19" s="31">
        <v>2200</v>
      </c>
      <c r="J19" s="32">
        <v>50</v>
      </c>
      <c r="K19" s="33"/>
      <c r="L19" s="23"/>
      <c r="M19" s="23"/>
      <c r="N19" s="26"/>
      <c r="O19" s="27"/>
      <c r="P19" s="19"/>
    </row>
    <row r="20" spans="1:16" ht="24" customHeight="1">
      <c r="A20" s="22"/>
      <c r="B20" s="23"/>
      <c r="C20" s="28">
        <v>1520201</v>
      </c>
      <c r="D20" s="34"/>
      <c r="E20" s="35"/>
      <c r="F20" s="8"/>
      <c r="G20" s="36" t="s">
        <v>38</v>
      </c>
      <c r="H20" s="30" t="s">
        <v>39</v>
      </c>
      <c r="I20" s="37">
        <v>200</v>
      </c>
      <c r="J20" s="38">
        <v>25</v>
      </c>
      <c r="K20" s="39"/>
      <c r="L20" s="40"/>
      <c r="M20" s="23"/>
      <c r="N20" s="41"/>
      <c r="O20" s="27"/>
      <c r="P20" s="19"/>
    </row>
    <row r="21" spans="1:16" ht="20.25" customHeight="1">
      <c r="A21" s="22"/>
      <c r="B21" s="23"/>
      <c r="C21" s="42">
        <v>1520163</v>
      </c>
      <c r="D21" s="34"/>
      <c r="E21" s="35"/>
      <c r="F21" s="8"/>
      <c r="G21" s="43" t="s">
        <v>40</v>
      </c>
      <c r="H21" s="44" t="s">
        <v>39</v>
      </c>
      <c r="I21" s="45">
        <v>51</v>
      </c>
      <c r="J21" s="46">
        <v>6</v>
      </c>
      <c r="K21" s="39"/>
      <c r="L21" s="40"/>
      <c r="M21" s="23"/>
      <c r="N21" s="41">
        <v>40998</v>
      </c>
      <c r="O21" s="27"/>
      <c r="P21" s="19"/>
    </row>
    <row r="22" spans="1:16" ht="22.5" customHeight="1">
      <c r="A22" s="22"/>
      <c r="B22" s="23"/>
      <c r="C22" s="42">
        <v>1520500</v>
      </c>
      <c r="D22" s="34"/>
      <c r="E22" s="35"/>
      <c r="F22" s="8"/>
      <c r="G22" s="43" t="s">
        <v>41</v>
      </c>
      <c r="H22" s="44" t="s">
        <v>39</v>
      </c>
      <c r="I22" s="45">
        <v>120</v>
      </c>
      <c r="J22" s="46">
        <v>25</v>
      </c>
      <c r="K22" s="39"/>
      <c r="L22" s="40"/>
      <c r="M22" s="23"/>
      <c r="N22" s="41"/>
      <c r="O22" s="47"/>
      <c r="P22" s="19"/>
    </row>
    <row r="23" spans="1:16" ht="21.75" customHeight="1">
      <c r="A23" s="48"/>
      <c r="B23" s="37"/>
      <c r="C23" s="42">
        <v>1520124</v>
      </c>
      <c r="D23" s="49"/>
      <c r="E23" s="50"/>
      <c r="F23" s="10"/>
      <c r="G23" s="43" t="s">
        <v>42</v>
      </c>
      <c r="H23" s="44" t="s">
        <v>39</v>
      </c>
      <c r="I23" s="45">
        <v>100</v>
      </c>
      <c r="J23" s="46">
        <v>6</v>
      </c>
      <c r="K23" s="51"/>
      <c r="L23" s="52"/>
      <c r="M23" s="37"/>
      <c r="N23" s="53"/>
      <c r="O23" s="36"/>
      <c r="P23" s="28"/>
    </row>
    <row r="24" spans="1:16" ht="15.75" customHeight="1">
      <c r="A24" s="54"/>
      <c r="B24" s="55"/>
      <c r="C24" s="56"/>
      <c r="D24" s="56"/>
      <c r="E24" s="56"/>
      <c r="F24" s="56"/>
      <c r="G24" s="56"/>
      <c r="H24" s="56"/>
      <c r="I24" s="57"/>
      <c r="J24" s="58"/>
      <c r="K24" s="58"/>
      <c r="L24" s="59"/>
      <c r="M24" s="57"/>
      <c r="N24" s="60"/>
      <c r="O24" s="54"/>
      <c r="P24" s="54"/>
    </row>
    <row r="25" spans="1:16" ht="15.75" customHeight="1">
      <c r="A25" s="54"/>
      <c r="B25" s="55"/>
      <c r="C25" s="56"/>
      <c r="D25" s="56"/>
      <c r="E25" s="56"/>
      <c r="F25" s="56"/>
      <c r="G25" s="56"/>
      <c r="H25" s="56"/>
      <c r="I25" s="57"/>
      <c r="J25" s="58"/>
      <c r="K25" s="58"/>
      <c r="L25" s="61"/>
      <c r="M25" s="57"/>
      <c r="N25" s="60">
        <v>40998</v>
      </c>
      <c r="O25" s="54"/>
      <c r="P25" s="54"/>
    </row>
    <row r="26" spans="1:16" ht="15.75" customHeight="1">
      <c r="A26" s="54"/>
      <c r="B26" s="55"/>
      <c r="C26" s="56"/>
      <c r="D26" s="56"/>
      <c r="E26" s="56"/>
      <c r="F26" s="56"/>
      <c r="G26" s="56"/>
      <c r="H26" s="56"/>
      <c r="I26" s="57"/>
      <c r="J26" s="58"/>
      <c r="K26" s="58"/>
      <c r="L26" s="61"/>
      <c r="M26" s="57"/>
      <c r="N26" s="60">
        <v>40998</v>
      </c>
      <c r="O26" s="54"/>
      <c r="P26" s="54"/>
    </row>
    <row r="27" spans="1:16" ht="15.75" customHeight="1">
      <c r="A27" s="54"/>
      <c r="B27" s="55"/>
      <c r="C27" s="56"/>
      <c r="D27" s="56"/>
      <c r="E27" s="56"/>
      <c r="F27" s="56"/>
      <c r="G27" s="56"/>
      <c r="H27" s="56"/>
      <c r="I27" s="57"/>
      <c r="J27" s="58"/>
      <c r="K27" s="58"/>
      <c r="L27" s="61"/>
      <c r="M27" s="57"/>
      <c r="N27" s="60">
        <v>40998</v>
      </c>
      <c r="O27" s="54"/>
      <c r="P27" s="54"/>
    </row>
    <row r="28" spans="1:16" ht="15.75" customHeight="1">
      <c r="A28" s="54"/>
      <c r="B28" s="55"/>
      <c r="C28" s="56"/>
      <c r="D28" s="56"/>
      <c r="E28" s="56"/>
      <c r="F28" s="56"/>
      <c r="G28" s="56"/>
      <c r="H28" s="56"/>
      <c r="I28" s="57"/>
      <c r="J28" s="58"/>
      <c r="K28" s="58"/>
      <c r="L28" s="59"/>
      <c r="M28" s="57"/>
      <c r="N28" s="60"/>
      <c r="O28" s="54"/>
      <c r="P28" s="54"/>
    </row>
    <row r="29" spans="1:16" ht="15.75" customHeight="1">
      <c r="A29" s="54"/>
      <c r="B29" s="55"/>
      <c r="C29" s="56"/>
      <c r="D29" s="56"/>
      <c r="E29" s="56"/>
      <c r="F29" s="56"/>
      <c r="G29" s="56"/>
      <c r="H29" s="56"/>
      <c r="I29" s="57"/>
      <c r="J29" s="58"/>
      <c r="K29" s="58"/>
      <c r="L29" s="59"/>
      <c r="M29" s="57"/>
      <c r="N29" s="60">
        <v>41274</v>
      </c>
      <c r="O29" s="54"/>
      <c r="P29" s="54"/>
    </row>
    <row r="30" spans="1:16" ht="15.75" customHeight="1">
      <c r="A30" s="54" t="s">
        <v>43</v>
      </c>
      <c r="B30" s="55"/>
      <c r="C30" s="56"/>
      <c r="D30" s="56"/>
      <c r="E30" s="56"/>
      <c r="F30" s="56"/>
      <c r="G30" s="56"/>
      <c r="H30" s="56"/>
      <c r="I30" s="57"/>
      <c r="J30" s="58"/>
      <c r="K30" s="58"/>
      <c r="L30" s="59"/>
      <c r="M30" s="57"/>
      <c r="N30" s="60">
        <v>41274</v>
      </c>
      <c r="O30" s="54"/>
      <c r="P30" s="54"/>
    </row>
    <row r="31" spans="1:16" ht="12.75" customHeight="1">
      <c r="A31" s="139" t="s">
        <v>44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16" ht="15.75" customHeight="1">
      <c r="A32" s="54"/>
      <c r="B32" s="55"/>
      <c r="C32" s="56"/>
      <c r="D32" s="56"/>
      <c r="E32" s="62"/>
      <c r="F32" s="56"/>
      <c r="G32" s="56"/>
      <c r="H32" s="56"/>
      <c r="I32" s="57"/>
      <c r="J32" s="63" t="s">
        <v>45</v>
      </c>
      <c r="K32" s="58"/>
      <c r="L32" s="59"/>
      <c r="M32" s="57"/>
      <c r="N32" s="60">
        <v>40998</v>
      </c>
      <c r="O32" s="54"/>
      <c r="P32" s="54"/>
    </row>
    <row r="33" spans="1:16" ht="15.75" customHeight="1">
      <c r="A33" s="54"/>
      <c r="B33" s="55"/>
      <c r="C33" s="56"/>
      <c r="D33" s="56"/>
      <c r="E33" s="56"/>
      <c r="F33" s="56"/>
      <c r="G33" s="56"/>
      <c r="H33" s="56"/>
      <c r="I33" s="57"/>
      <c r="J33" s="58"/>
      <c r="K33" s="58"/>
      <c r="L33" s="59"/>
      <c r="M33" s="57"/>
      <c r="N33" s="60">
        <v>40998</v>
      </c>
      <c r="O33" s="54"/>
      <c r="P33" s="54"/>
    </row>
    <row r="34" spans="1:16" ht="15.75" customHeight="1">
      <c r="A34" s="54"/>
      <c r="B34" s="55"/>
      <c r="C34" s="56"/>
      <c r="D34" s="56"/>
      <c r="E34" s="56"/>
      <c r="F34" s="56"/>
      <c r="G34" s="56"/>
      <c r="H34" s="56"/>
      <c r="I34" s="57"/>
      <c r="J34" s="58"/>
      <c r="K34" s="58"/>
      <c r="L34" s="59"/>
      <c r="M34" s="57"/>
      <c r="N34" s="64" t="s">
        <v>46</v>
      </c>
      <c r="O34" s="54"/>
      <c r="P34" s="54"/>
    </row>
    <row r="35" spans="1:16" ht="15.75" customHeight="1">
      <c r="A35" s="54"/>
      <c r="B35" s="55"/>
      <c r="C35" s="56"/>
      <c r="D35" s="56"/>
      <c r="E35" s="56"/>
      <c r="F35" s="56"/>
      <c r="G35" s="56"/>
      <c r="H35" s="56"/>
      <c r="I35" s="57"/>
      <c r="J35" s="58"/>
      <c r="K35" s="58"/>
      <c r="L35" s="59"/>
      <c r="M35" s="57"/>
      <c r="N35" s="60">
        <v>40988</v>
      </c>
      <c r="O35" s="54"/>
      <c r="P35" s="54"/>
    </row>
    <row r="36" spans="1:16" ht="15.75" customHeight="1">
      <c r="A36" s="54"/>
      <c r="B36" s="55"/>
      <c r="C36" s="56"/>
      <c r="D36" s="56"/>
      <c r="E36" s="56"/>
      <c r="F36" s="56"/>
      <c r="G36" s="56"/>
      <c r="H36" s="56"/>
      <c r="I36" s="57"/>
      <c r="J36" s="58"/>
      <c r="K36" s="58"/>
      <c r="L36" s="59"/>
      <c r="M36" s="57"/>
      <c r="N36" s="60">
        <v>40988</v>
      </c>
      <c r="O36" s="54"/>
      <c r="P36" s="54"/>
    </row>
    <row r="37" spans="1:16" ht="15.75" customHeight="1">
      <c r="A37" s="54"/>
      <c r="B37" s="55"/>
      <c r="C37" s="56"/>
      <c r="D37" s="56"/>
      <c r="E37" s="56"/>
      <c r="F37" s="56"/>
      <c r="G37" s="56"/>
      <c r="H37" s="56"/>
      <c r="I37" s="57"/>
      <c r="J37" s="58"/>
      <c r="K37" s="58"/>
      <c r="L37" s="61"/>
      <c r="M37" s="57"/>
      <c r="N37" s="60">
        <v>40998</v>
      </c>
      <c r="O37" s="54"/>
      <c r="P37" s="54"/>
    </row>
    <row r="38" spans="1:16" ht="15.75" customHeight="1">
      <c r="A38" s="54"/>
      <c r="B38" s="55"/>
      <c r="C38" s="56"/>
      <c r="D38" s="56"/>
      <c r="E38" s="56"/>
      <c r="F38" s="56"/>
      <c r="G38" s="56"/>
      <c r="H38" s="56"/>
      <c r="I38" s="57"/>
      <c r="J38" s="58"/>
      <c r="K38" s="58"/>
      <c r="L38" s="61"/>
      <c r="M38" s="57"/>
      <c r="N38" s="60">
        <v>40998</v>
      </c>
      <c r="O38" s="54"/>
      <c r="P38" s="54"/>
    </row>
    <row r="39" spans="1:16" ht="15.75" customHeight="1">
      <c r="A39" s="54"/>
      <c r="B39" s="55"/>
      <c r="C39" s="56"/>
      <c r="D39" s="56"/>
      <c r="E39" s="56"/>
      <c r="F39" s="56"/>
      <c r="G39" s="56"/>
      <c r="H39" s="56"/>
      <c r="I39" s="57"/>
      <c r="J39" s="58"/>
      <c r="K39" s="58"/>
      <c r="L39" s="61"/>
      <c r="M39" s="57"/>
      <c r="N39" s="60">
        <v>40998</v>
      </c>
      <c r="O39" s="54"/>
      <c r="P39" s="54"/>
    </row>
    <row r="40" spans="1:16" ht="15.75" customHeight="1">
      <c r="A40" s="54"/>
      <c r="B40" s="55"/>
      <c r="C40" s="56"/>
      <c r="D40" s="56"/>
      <c r="E40" s="56"/>
      <c r="F40" s="56"/>
      <c r="G40" s="56"/>
      <c r="H40" s="56"/>
      <c r="I40" s="57"/>
      <c r="J40" s="58"/>
      <c r="K40" s="58"/>
      <c r="L40" s="60"/>
      <c r="M40" s="57"/>
      <c r="N40" s="60">
        <v>41274</v>
      </c>
      <c r="O40" s="54"/>
      <c r="P40" s="54"/>
    </row>
    <row r="41" spans="1:16" ht="15.75" customHeight="1">
      <c r="A41" s="54"/>
      <c r="B41" s="55"/>
      <c r="C41" s="56"/>
      <c r="D41" s="56"/>
      <c r="E41" s="56"/>
      <c r="F41" s="56"/>
      <c r="G41" s="56"/>
      <c r="H41" s="56"/>
      <c r="I41" s="57"/>
      <c r="J41" s="58"/>
      <c r="K41" s="58"/>
      <c r="L41" s="60"/>
      <c r="M41" s="57"/>
      <c r="N41" s="60">
        <v>41274</v>
      </c>
      <c r="O41" s="54"/>
      <c r="P41" s="54"/>
    </row>
  </sheetData>
  <sheetProtection selectLockedCells="1" selectUnlockedCells="1"/>
  <mergeCells count="29">
    <mergeCell ref="D14:D16"/>
    <mergeCell ref="E14:E16"/>
    <mergeCell ref="A31:P31"/>
    <mergeCell ref="G14:G16"/>
    <mergeCell ref="H14:H16"/>
    <mergeCell ref="I14:I16"/>
    <mergeCell ref="J14:J16"/>
    <mergeCell ref="K14:K16"/>
    <mergeCell ref="L14:M15"/>
    <mergeCell ref="A9:C9"/>
    <mergeCell ref="D9:P9"/>
    <mergeCell ref="A11:C11"/>
    <mergeCell ref="D11:P11"/>
    <mergeCell ref="A13:A16"/>
    <mergeCell ref="B13:B16"/>
    <mergeCell ref="C13:C16"/>
    <mergeCell ref="D13:N13"/>
    <mergeCell ref="O13:O16"/>
    <mergeCell ref="P13:P16"/>
    <mergeCell ref="A1:O1"/>
    <mergeCell ref="A3:O3"/>
    <mergeCell ref="A4:O4"/>
    <mergeCell ref="A5:O5"/>
    <mergeCell ref="A10:C10"/>
    <mergeCell ref="D10:P10"/>
    <mergeCell ref="A7:C7"/>
    <mergeCell ref="D7:P7"/>
    <mergeCell ref="A8:C8"/>
    <mergeCell ref="D8:P8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view="pageBreakPreview" zoomScaleSheetLayoutView="100" zoomScalePageLayoutView="0" workbookViewId="0" topLeftCell="A13">
      <selection activeCell="I23" sqref="I23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6.25390625" style="0" customWidth="1"/>
    <col min="4" max="4" width="2.75390625" style="0" customWidth="1"/>
    <col min="5" max="5" width="15.625" style="0" customWidth="1"/>
    <col min="6" max="6" width="0" style="0" hidden="1" customWidth="1"/>
    <col min="7" max="7" width="43.625" style="0" customWidth="1"/>
    <col min="8" max="8" width="5.625" style="0" customWidth="1"/>
    <col min="9" max="9" width="5.125" style="0" customWidth="1"/>
    <col min="10" max="10" width="7.625" style="0" customWidth="1"/>
    <col min="11" max="11" width="8.375" style="0" customWidth="1"/>
    <col min="12" max="12" width="11.75390625" style="0" customWidth="1"/>
    <col min="13" max="13" width="10.375" style="0" customWidth="1"/>
    <col min="14" max="14" width="0" style="0" hidden="1" customWidth="1"/>
    <col min="15" max="15" width="11.125" style="0" customWidth="1"/>
    <col min="16" max="16" width="7.625" style="0" customWidth="1"/>
  </cols>
  <sheetData>
    <row r="2" spans="1:17" ht="12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"/>
      <c r="Q2" s="1"/>
    </row>
    <row r="3" spans="1:17" ht="7.5" customHeight="1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12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"/>
      <c r="Q4" s="1"/>
    </row>
    <row r="5" spans="1:17" ht="12.75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"/>
      <c r="Q5" s="1"/>
    </row>
    <row r="6" spans="1:17" ht="12.75">
      <c r="A6" s="129" t="s">
        <v>47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"/>
      <c r="Q6" s="1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1"/>
      <c r="Q7" s="1"/>
    </row>
    <row r="8" spans="1:16" ht="23.25" customHeight="1">
      <c r="A8" s="132" t="s">
        <v>4</v>
      </c>
      <c r="B8" s="132"/>
      <c r="C8" s="132"/>
      <c r="D8" s="133" t="s">
        <v>5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1.25" customHeight="1">
      <c r="A9" s="130" t="s">
        <v>6</v>
      </c>
      <c r="B9" s="130"/>
      <c r="C9" s="130"/>
      <c r="D9" s="134" t="s">
        <v>7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>
      <c r="A10" s="130" t="s">
        <v>8</v>
      </c>
      <c r="B10" s="130"/>
      <c r="C10" s="130"/>
      <c r="D10" s="132" t="s">
        <v>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6" ht="12" customHeight="1">
      <c r="A11" s="130" t="s">
        <v>10</v>
      </c>
      <c r="B11" s="130"/>
      <c r="C11" s="130"/>
      <c r="D11" s="131">
        <v>60231845001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1:16" ht="11.25" customHeight="1">
      <c r="A12" s="130" t="s">
        <v>11</v>
      </c>
      <c r="B12" s="130"/>
      <c r="C12" s="130"/>
      <c r="D12" s="131" t="s">
        <v>12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ht="12.75" customHeight="1">
      <c r="A14" s="135" t="s">
        <v>13</v>
      </c>
      <c r="B14" s="136" t="s">
        <v>14</v>
      </c>
      <c r="C14" s="135" t="s">
        <v>15</v>
      </c>
      <c r="D14" s="137" t="s">
        <v>16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5" t="s">
        <v>17</v>
      </c>
      <c r="P14" s="135" t="s">
        <v>18</v>
      </c>
      <c r="Q14" s="5"/>
    </row>
    <row r="15" spans="1:17" ht="12.75" customHeight="1">
      <c r="A15" s="135"/>
      <c r="B15" s="136"/>
      <c r="C15" s="135"/>
      <c r="D15" s="138" t="s">
        <v>19</v>
      </c>
      <c r="E15" s="135" t="s">
        <v>20</v>
      </c>
      <c r="F15" s="6"/>
      <c r="G15" s="135" t="s">
        <v>21</v>
      </c>
      <c r="H15" s="135" t="s">
        <v>22</v>
      </c>
      <c r="I15" s="135" t="s">
        <v>23</v>
      </c>
      <c r="J15" s="140" t="s">
        <v>24</v>
      </c>
      <c r="K15" s="135" t="s">
        <v>25</v>
      </c>
      <c r="L15" s="135" t="s">
        <v>26</v>
      </c>
      <c r="M15" s="135"/>
      <c r="N15" s="7"/>
      <c r="O15" s="135"/>
      <c r="P15" s="135"/>
      <c r="Q15" s="5"/>
    </row>
    <row r="16" spans="1:17" ht="12.75">
      <c r="A16" s="135"/>
      <c r="B16" s="136"/>
      <c r="C16" s="135"/>
      <c r="D16" s="138"/>
      <c r="E16" s="135"/>
      <c r="F16" s="8"/>
      <c r="G16" s="135"/>
      <c r="H16" s="135"/>
      <c r="I16" s="135"/>
      <c r="J16" s="140"/>
      <c r="K16" s="135"/>
      <c r="L16" s="135"/>
      <c r="M16" s="135"/>
      <c r="N16" s="9"/>
      <c r="O16" s="135"/>
      <c r="P16" s="135"/>
      <c r="Q16" s="5"/>
    </row>
    <row r="17" spans="1:17" ht="77.25" customHeight="1">
      <c r="A17" s="135"/>
      <c r="B17" s="136"/>
      <c r="C17" s="135"/>
      <c r="D17" s="138"/>
      <c r="E17" s="135"/>
      <c r="F17" s="10"/>
      <c r="G17" s="135"/>
      <c r="H17" s="135"/>
      <c r="I17" s="135"/>
      <c r="J17" s="140"/>
      <c r="K17" s="135"/>
      <c r="L17" s="4" t="s">
        <v>27</v>
      </c>
      <c r="M17" s="4" t="s">
        <v>28</v>
      </c>
      <c r="N17" s="9"/>
      <c r="O17" s="135"/>
      <c r="P17" s="135"/>
      <c r="Q17" s="5"/>
    </row>
    <row r="18" spans="1:16" ht="12.75">
      <c r="A18" s="65">
        <v>1</v>
      </c>
      <c r="B18" s="13">
        <v>2</v>
      </c>
      <c r="C18" s="13">
        <v>3</v>
      </c>
      <c r="D18" s="13">
        <v>4</v>
      </c>
      <c r="E18" s="13">
        <v>5</v>
      </c>
      <c r="F18" s="14"/>
      <c r="G18" s="13">
        <v>6</v>
      </c>
      <c r="H18" s="13">
        <v>7</v>
      </c>
      <c r="I18" s="13">
        <v>8</v>
      </c>
      <c r="J18" s="13">
        <v>9</v>
      </c>
      <c r="K18" s="15">
        <v>10</v>
      </c>
      <c r="L18" s="13">
        <v>11</v>
      </c>
      <c r="M18" s="13">
        <v>12</v>
      </c>
      <c r="N18" s="15">
        <v>9</v>
      </c>
      <c r="O18" s="13">
        <v>13</v>
      </c>
      <c r="P18" s="16">
        <v>14</v>
      </c>
    </row>
    <row r="19" spans="1:17" ht="12.75">
      <c r="A19" s="66">
        <v>0</v>
      </c>
      <c r="B19" s="37" t="s">
        <v>29</v>
      </c>
      <c r="C19" s="37">
        <v>4010419</v>
      </c>
      <c r="D19" s="37">
        <v>1</v>
      </c>
      <c r="E19" s="37" t="s">
        <v>48</v>
      </c>
      <c r="F19" s="67"/>
      <c r="G19" s="68" t="s">
        <v>49</v>
      </c>
      <c r="H19" s="37" t="s">
        <v>50</v>
      </c>
      <c r="I19" s="37">
        <v>48.8</v>
      </c>
      <c r="J19" s="69">
        <v>306800</v>
      </c>
      <c r="K19" s="70" t="s">
        <v>31</v>
      </c>
      <c r="L19" s="37" t="s">
        <v>51</v>
      </c>
      <c r="M19" s="71" t="s">
        <v>33</v>
      </c>
      <c r="N19" s="37"/>
      <c r="O19" s="71">
        <v>7</v>
      </c>
      <c r="P19" s="37" t="s">
        <v>35</v>
      </c>
      <c r="Q19" s="72"/>
    </row>
    <row r="20" spans="1:17" ht="12.75">
      <c r="A20" s="73">
        <v>0</v>
      </c>
      <c r="B20" s="45" t="s">
        <v>29</v>
      </c>
      <c r="C20" s="45">
        <v>4030201</v>
      </c>
      <c r="D20" s="45">
        <v>2</v>
      </c>
      <c r="E20" s="45" t="s">
        <v>48</v>
      </c>
      <c r="F20" s="74"/>
      <c r="G20" s="75" t="s">
        <v>52</v>
      </c>
      <c r="H20" s="45" t="s">
        <v>53</v>
      </c>
      <c r="I20" s="76">
        <v>215.2</v>
      </c>
      <c r="J20" s="76">
        <v>291700</v>
      </c>
      <c r="K20" s="77" t="s">
        <v>31</v>
      </c>
      <c r="L20" s="45" t="s">
        <v>51</v>
      </c>
      <c r="M20" s="78" t="s">
        <v>33</v>
      </c>
      <c r="N20" s="45"/>
      <c r="O20" s="78">
        <v>7</v>
      </c>
      <c r="P20" s="45" t="s">
        <v>35</v>
      </c>
      <c r="Q20" s="72"/>
    </row>
    <row r="21" spans="1:17" ht="12.75">
      <c r="A21" s="73">
        <v>0</v>
      </c>
      <c r="B21" s="45" t="s">
        <v>29</v>
      </c>
      <c r="C21" s="45">
        <v>4110100</v>
      </c>
      <c r="D21" s="45">
        <v>3</v>
      </c>
      <c r="E21" s="45" t="s">
        <v>48</v>
      </c>
      <c r="F21" s="74"/>
      <c r="G21" s="75" t="s">
        <v>54</v>
      </c>
      <c r="H21" s="45" t="s">
        <v>55</v>
      </c>
      <c r="I21" s="45">
        <v>312</v>
      </c>
      <c r="J21" s="76">
        <v>81800</v>
      </c>
      <c r="K21" s="77" t="s">
        <v>31</v>
      </c>
      <c r="L21" s="45" t="s">
        <v>51</v>
      </c>
      <c r="M21" s="78" t="s">
        <v>33</v>
      </c>
      <c r="N21" s="45"/>
      <c r="O21" s="78">
        <v>7</v>
      </c>
      <c r="P21" s="45" t="s">
        <v>35</v>
      </c>
      <c r="Q21" s="72"/>
    </row>
    <row r="22" spans="1:16" ht="11.25" customHeight="1">
      <c r="A22" s="79">
        <v>0</v>
      </c>
      <c r="B22" s="18" t="s">
        <v>29</v>
      </c>
      <c r="C22" s="80"/>
      <c r="D22" s="80">
        <v>4</v>
      </c>
      <c r="E22" s="141" t="s">
        <v>30</v>
      </c>
      <c r="F22" s="6"/>
      <c r="G22" s="17"/>
      <c r="H22" s="18"/>
      <c r="I22" s="18"/>
      <c r="J22" s="18"/>
      <c r="K22" s="82" t="s">
        <v>31</v>
      </c>
      <c r="L22" s="18" t="s">
        <v>56</v>
      </c>
      <c r="M22" s="81" t="s">
        <v>33</v>
      </c>
      <c r="N22" s="83"/>
      <c r="O22" s="81">
        <v>5</v>
      </c>
      <c r="P22" s="80" t="s">
        <v>35</v>
      </c>
    </row>
    <row r="23" spans="1:16" ht="21.75" customHeight="1">
      <c r="A23" s="84"/>
      <c r="B23" s="23"/>
      <c r="C23" s="28">
        <v>1520111</v>
      </c>
      <c r="D23" s="19"/>
      <c r="E23" s="141"/>
      <c r="F23" s="8"/>
      <c r="G23" s="29" t="s">
        <v>36</v>
      </c>
      <c r="H23" s="30" t="s">
        <v>37</v>
      </c>
      <c r="I23" s="31">
        <v>2572</v>
      </c>
      <c r="J23" s="32">
        <v>95.5</v>
      </c>
      <c r="K23" s="33"/>
      <c r="L23" s="23"/>
      <c r="M23" s="23"/>
      <c r="N23" s="26"/>
      <c r="O23" s="25"/>
      <c r="P23" s="19"/>
    </row>
    <row r="24" spans="1:16" ht="24" customHeight="1">
      <c r="A24" s="84"/>
      <c r="B24" s="23"/>
      <c r="C24" s="28">
        <v>1520201</v>
      </c>
      <c r="D24" s="23"/>
      <c r="E24" s="35"/>
      <c r="F24" s="8"/>
      <c r="G24" s="36" t="s">
        <v>38</v>
      </c>
      <c r="H24" s="30" t="s">
        <v>39</v>
      </c>
      <c r="I24" s="37">
        <v>231</v>
      </c>
      <c r="J24" s="38">
        <v>37.8</v>
      </c>
      <c r="K24" s="39"/>
      <c r="L24" s="40"/>
      <c r="M24" s="23"/>
      <c r="N24" s="41"/>
      <c r="O24" s="25"/>
      <c r="P24" s="19"/>
    </row>
    <row r="25" spans="1:16" ht="20.25" customHeight="1">
      <c r="A25" s="84"/>
      <c r="B25" s="23"/>
      <c r="C25" s="42">
        <v>1520163</v>
      </c>
      <c r="D25" s="23"/>
      <c r="E25" s="35"/>
      <c r="F25" s="8"/>
      <c r="G25" s="43" t="s">
        <v>40</v>
      </c>
      <c r="H25" s="44" t="s">
        <v>39</v>
      </c>
      <c r="I25" s="45">
        <v>71.4</v>
      </c>
      <c r="J25" s="46">
        <v>7.7</v>
      </c>
      <c r="K25" s="39"/>
      <c r="L25" s="40"/>
      <c r="M25" s="23"/>
      <c r="N25" s="41">
        <v>40998</v>
      </c>
      <c r="O25" s="25"/>
      <c r="P25" s="19"/>
    </row>
    <row r="26" spans="1:16" ht="22.5" customHeight="1">
      <c r="A26" s="84"/>
      <c r="B26" s="23"/>
      <c r="C26" s="42">
        <v>1520500</v>
      </c>
      <c r="D26" s="23"/>
      <c r="E26" s="35"/>
      <c r="F26" s="8"/>
      <c r="G26" s="43" t="s">
        <v>41</v>
      </c>
      <c r="H26" s="44" t="s">
        <v>39</v>
      </c>
      <c r="I26" s="45">
        <v>152</v>
      </c>
      <c r="J26" s="46">
        <v>25.8</v>
      </c>
      <c r="K26" s="39"/>
      <c r="L26" s="40"/>
      <c r="M26" s="23"/>
      <c r="N26" s="41"/>
      <c r="O26" s="23"/>
      <c r="P26" s="19"/>
    </row>
    <row r="27" spans="1:16" ht="21.75" customHeight="1">
      <c r="A27" s="85"/>
      <c r="B27" s="37"/>
      <c r="C27" s="42">
        <v>1520124</v>
      </c>
      <c r="D27" s="37"/>
      <c r="E27" s="50"/>
      <c r="F27" s="10"/>
      <c r="G27" s="43" t="s">
        <v>42</v>
      </c>
      <c r="H27" s="44" t="s">
        <v>39</v>
      </c>
      <c r="I27" s="45">
        <v>87</v>
      </c>
      <c r="J27" s="46">
        <v>3.8</v>
      </c>
      <c r="K27" s="51"/>
      <c r="L27" s="52"/>
      <c r="M27" s="37"/>
      <c r="N27" s="53"/>
      <c r="O27" s="71"/>
      <c r="P27" s="28"/>
    </row>
    <row r="28" spans="1:16" ht="15.75" customHeight="1">
      <c r="A28" s="79">
        <v>0</v>
      </c>
      <c r="B28" s="18" t="s">
        <v>29</v>
      </c>
      <c r="C28" s="80"/>
      <c r="D28" s="80">
        <v>4</v>
      </c>
      <c r="E28" s="141" t="s">
        <v>30</v>
      </c>
      <c r="F28" s="6"/>
      <c r="G28" s="17"/>
      <c r="H28" s="18"/>
      <c r="I28" s="18"/>
      <c r="J28" s="18"/>
      <c r="K28" s="82" t="s">
        <v>31</v>
      </c>
      <c r="L28" s="18" t="s">
        <v>57</v>
      </c>
      <c r="M28" s="81" t="s">
        <v>33</v>
      </c>
      <c r="N28" s="83"/>
      <c r="O28" s="81">
        <v>5</v>
      </c>
      <c r="P28" s="142" t="s">
        <v>58</v>
      </c>
    </row>
    <row r="29" spans="1:16" ht="22.5" customHeight="1">
      <c r="A29" s="84"/>
      <c r="B29" s="23"/>
      <c r="C29" s="28">
        <v>1520111</v>
      </c>
      <c r="D29" s="19"/>
      <c r="E29" s="141"/>
      <c r="F29" s="8"/>
      <c r="G29" s="29" t="s">
        <v>36</v>
      </c>
      <c r="H29" s="30" t="s">
        <v>37</v>
      </c>
      <c r="I29" s="31">
        <v>2572</v>
      </c>
      <c r="J29" s="32">
        <v>95.5</v>
      </c>
      <c r="K29" s="33"/>
      <c r="L29" s="23"/>
      <c r="M29" s="23"/>
      <c r="N29" s="26"/>
      <c r="O29" s="27"/>
      <c r="P29" s="142"/>
    </row>
    <row r="30" spans="1:16" ht="24" customHeight="1">
      <c r="A30" s="84"/>
      <c r="B30" s="23"/>
      <c r="C30" s="28">
        <v>1520201</v>
      </c>
      <c r="D30" s="23"/>
      <c r="E30" s="27"/>
      <c r="F30" s="8"/>
      <c r="G30" s="36" t="s">
        <v>38</v>
      </c>
      <c r="H30" s="30" t="s">
        <v>39</v>
      </c>
      <c r="I30" s="37">
        <v>231</v>
      </c>
      <c r="J30" s="38">
        <v>37.8</v>
      </c>
      <c r="K30" s="39"/>
      <c r="L30" s="40"/>
      <c r="M30" s="23"/>
      <c r="N30" s="41"/>
      <c r="O30" s="27"/>
      <c r="P30" s="142"/>
    </row>
    <row r="31" spans="1:16" ht="20.25" customHeight="1">
      <c r="A31" s="84"/>
      <c r="B31" s="23"/>
      <c r="C31" s="42">
        <v>1520163</v>
      </c>
      <c r="D31" s="34"/>
      <c r="E31" s="27"/>
      <c r="F31" s="8"/>
      <c r="G31" s="43" t="s">
        <v>40</v>
      </c>
      <c r="H31" s="44" t="s">
        <v>39</v>
      </c>
      <c r="I31" s="45">
        <v>71.4</v>
      </c>
      <c r="J31" s="46">
        <v>7.7</v>
      </c>
      <c r="K31" s="39"/>
      <c r="L31" s="40"/>
      <c r="M31" s="23"/>
      <c r="N31" s="41">
        <v>40998</v>
      </c>
      <c r="O31" s="27"/>
      <c r="P31" s="142"/>
    </row>
    <row r="32" spans="1:16" ht="22.5" customHeight="1">
      <c r="A32" s="22"/>
      <c r="B32" s="23"/>
      <c r="C32" s="42">
        <v>1520500</v>
      </c>
      <c r="D32" s="34"/>
      <c r="E32" s="27"/>
      <c r="F32" s="8"/>
      <c r="G32" s="43" t="s">
        <v>41</v>
      </c>
      <c r="H32" s="44" t="s">
        <v>39</v>
      </c>
      <c r="I32" s="45">
        <v>152</v>
      </c>
      <c r="J32" s="46">
        <v>25.8</v>
      </c>
      <c r="K32" s="39"/>
      <c r="L32" s="40"/>
      <c r="M32" s="23"/>
      <c r="N32" s="41"/>
      <c r="O32" s="47"/>
      <c r="P32" s="142"/>
    </row>
    <row r="33" spans="1:16" ht="21.75" customHeight="1">
      <c r="A33" s="48"/>
      <c r="B33" s="37"/>
      <c r="C33" s="42">
        <v>1520124</v>
      </c>
      <c r="D33" s="49"/>
      <c r="E33" s="36"/>
      <c r="F33" s="10"/>
      <c r="G33" s="43" t="s">
        <v>42</v>
      </c>
      <c r="H33" s="44" t="s">
        <v>39</v>
      </c>
      <c r="I33" s="45">
        <v>87</v>
      </c>
      <c r="J33" s="46">
        <v>3.8</v>
      </c>
      <c r="K33" s="51"/>
      <c r="L33" s="52"/>
      <c r="M33" s="37"/>
      <c r="N33" s="53"/>
      <c r="O33" s="36"/>
      <c r="P33" s="142"/>
    </row>
    <row r="34" spans="1:16" ht="15.75">
      <c r="A34" s="54"/>
      <c r="B34" s="55"/>
      <c r="C34" s="56"/>
      <c r="D34" s="56"/>
      <c r="E34" s="56"/>
      <c r="F34" s="56"/>
      <c r="G34" s="56"/>
      <c r="H34" s="56"/>
      <c r="I34" s="57"/>
      <c r="J34" s="58"/>
      <c r="K34" s="58"/>
      <c r="L34" s="59"/>
      <c r="M34" s="57"/>
      <c r="N34" s="60"/>
      <c r="O34" s="54"/>
      <c r="P34" s="54"/>
    </row>
    <row r="35" spans="1:16" ht="15.75">
      <c r="A35" s="54"/>
      <c r="B35" s="55"/>
      <c r="C35" s="56"/>
      <c r="D35" s="56"/>
      <c r="E35" s="56"/>
      <c r="F35" s="56"/>
      <c r="G35" s="56"/>
      <c r="H35" s="56"/>
      <c r="I35" s="57"/>
      <c r="J35" s="58"/>
      <c r="K35" s="58"/>
      <c r="L35" s="61"/>
      <c r="M35" s="57"/>
      <c r="N35" s="60">
        <v>40998</v>
      </c>
      <c r="O35" s="54"/>
      <c r="P35" s="54"/>
    </row>
    <row r="36" spans="1:16" ht="15.75">
      <c r="A36" s="54"/>
      <c r="B36" s="55"/>
      <c r="C36" s="56"/>
      <c r="D36" s="56"/>
      <c r="E36" s="56"/>
      <c r="F36" s="56"/>
      <c r="G36" s="56"/>
      <c r="H36" s="56"/>
      <c r="I36" s="57"/>
      <c r="J36" s="58"/>
      <c r="K36" s="58"/>
      <c r="L36" s="61"/>
      <c r="M36" s="57"/>
      <c r="N36" s="60">
        <v>40998</v>
      </c>
      <c r="O36" s="54"/>
      <c r="P36" s="54"/>
    </row>
    <row r="37" spans="1:16" ht="15.75">
      <c r="A37" s="54"/>
      <c r="B37" s="55"/>
      <c r="C37" s="56"/>
      <c r="D37" s="56"/>
      <c r="E37" s="56"/>
      <c r="F37" s="56"/>
      <c r="G37" s="56"/>
      <c r="H37" s="56"/>
      <c r="I37" s="57"/>
      <c r="J37" s="58"/>
      <c r="K37" s="58"/>
      <c r="L37" s="61"/>
      <c r="M37" s="57"/>
      <c r="N37" s="60">
        <v>40998</v>
      </c>
      <c r="O37" s="54"/>
      <c r="P37" s="54"/>
    </row>
    <row r="38" spans="1:16" ht="15.75">
      <c r="A38" s="54"/>
      <c r="B38" s="55"/>
      <c r="C38" s="56"/>
      <c r="D38" s="56"/>
      <c r="E38" s="56"/>
      <c r="F38" s="56"/>
      <c r="G38" s="56"/>
      <c r="H38" s="56"/>
      <c r="I38" s="57"/>
      <c r="J38" s="58"/>
      <c r="K38" s="58"/>
      <c r="L38" s="59"/>
      <c r="M38" s="57"/>
      <c r="N38" s="60"/>
      <c r="O38" s="54"/>
      <c r="P38" s="54"/>
    </row>
    <row r="39" spans="1:16" ht="15.75">
      <c r="A39" s="54"/>
      <c r="B39" s="55"/>
      <c r="C39" s="56"/>
      <c r="D39" s="56"/>
      <c r="E39" s="56"/>
      <c r="F39" s="56"/>
      <c r="G39" s="56"/>
      <c r="H39" s="56"/>
      <c r="I39" s="57"/>
      <c r="J39" s="58"/>
      <c r="K39" s="58"/>
      <c r="L39" s="59"/>
      <c r="M39" s="57"/>
      <c r="N39" s="60">
        <v>41274</v>
      </c>
      <c r="O39" s="54"/>
      <c r="P39" s="54"/>
    </row>
    <row r="40" spans="1:16" ht="15.75">
      <c r="A40" s="54" t="s">
        <v>43</v>
      </c>
      <c r="B40" s="55"/>
      <c r="C40" s="56"/>
      <c r="D40" s="56"/>
      <c r="E40" s="56"/>
      <c r="F40" s="56"/>
      <c r="G40" s="56"/>
      <c r="H40" s="56"/>
      <c r="I40" s="57"/>
      <c r="J40" s="58"/>
      <c r="K40" s="58"/>
      <c r="L40" s="59"/>
      <c r="M40" s="57"/>
      <c r="N40" s="60">
        <v>41274</v>
      </c>
      <c r="O40" s="54"/>
      <c r="P40" s="54"/>
    </row>
    <row r="41" spans="1:16" ht="12.75">
      <c r="A41" s="139" t="s">
        <v>44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15.75">
      <c r="A42" s="54"/>
      <c r="B42" s="55"/>
      <c r="C42" s="56"/>
      <c r="D42" s="56"/>
      <c r="E42" s="62"/>
      <c r="F42" s="56"/>
      <c r="G42" s="56"/>
      <c r="H42" s="56"/>
      <c r="I42" s="57"/>
      <c r="J42" s="63" t="s">
        <v>45</v>
      </c>
      <c r="K42" s="58"/>
      <c r="L42" s="59"/>
      <c r="M42" s="57"/>
      <c r="N42" s="60">
        <v>40998</v>
      </c>
      <c r="O42" s="54"/>
      <c r="P42" s="54"/>
    </row>
    <row r="43" spans="1:16" ht="15.75">
      <c r="A43" s="54"/>
      <c r="B43" s="55"/>
      <c r="C43" s="56"/>
      <c r="D43" s="56"/>
      <c r="E43" s="56"/>
      <c r="F43" s="56"/>
      <c r="G43" s="56"/>
      <c r="H43" s="56"/>
      <c r="I43" s="57"/>
      <c r="J43" s="58"/>
      <c r="K43" s="58"/>
      <c r="L43" s="59"/>
      <c r="M43" s="57"/>
      <c r="N43" s="60">
        <v>40998</v>
      </c>
      <c r="O43" s="54"/>
      <c r="P43" s="54"/>
    </row>
    <row r="44" spans="1:16" ht="15.75">
      <c r="A44" s="54"/>
      <c r="B44" s="55"/>
      <c r="C44" s="56"/>
      <c r="D44" s="56"/>
      <c r="E44" s="56"/>
      <c r="F44" s="56"/>
      <c r="G44" s="56"/>
      <c r="H44" s="56"/>
      <c r="I44" s="57"/>
      <c r="J44" s="58"/>
      <c r="K44" s="58"/>
      <c r="L44" s="59"/>
      <c r="M44" s="57"/>
      <c r="N44" s="64" t="s">
        <v>46</v>
      </c>
      <c r="O44" s="54"/>
      <c r="P44" s="54"/>
    </row>
    <row r="45" spans="1:16" ht="15.75">
      <c r="A45" s="54"/>
      <c r="B45" s="55"/>
      <c r="C45" s="56"/>
      <c r="D45" s="56"/>
      <c r="E45" s="56"/>
      <c r="F45" s="56"/>
      <c r="G45" s="56"/>
      <c r="H45" s="56"/>
      <c r="I45" s="57"/>
      <c r="J45" s="58"/>
      <c r="K45" s="58"/>
      <c r="L45" s="59"/>
      <c r="M45" s="57"/>
      <c r="N45" s="60">
        <v>40988</v>
      </c>
      <c r="O45" s="54"/>
      <c r="P45" s="54"/>
    </row>
    <row r="46" spans="1:16" ht="15.75">
      <c r="A46" s="54"/>
      <c r="B46" s="55"/>
      <c r="C46" s="56"/>
      <c r="D46" s="56"/>
      <c r="E46" s="56"/>
      <c r="F46" s="56"/>
      <c r="G46" s="56"/>
      <c r="H46" s="56"/>
      <c r="I46" s="57"/>
      <c r="J46" s="58"/>
      <c r="K46" s="58"/>
      <c r="L46" s="59"/>
      <c r="M46" s="57"/>
      <c r="N46" s="60">
        <v>40988</v>
      </c>
      <c r="O46" s="54"/>
      <c r="P46" s="54"/>
    </row>
    <row r="47" spans="1:16" ht="15.75">
      <c r="A47" s="54"/>
      <c r="B47" s="55"/>
      <c r="C47" s="56"/>
      <c r="D47" s="56"/>
      <c r="E47" s="56"/>
      <c r="F47" s="56"/>
      <c r="G47" s="56"/>
      <c r="H47" s="56"/>
      <c r="I47" s="57"/>
      <c r="J47" s="58"/>
      <c r="K47" s="58"/>
      <c r="L47" s="61"/>
      <c r="M47" s="57"/>
      <c r="N47" s="60">
        <v>40998</v>
      </c>
      <c r="O47" s="54"/>
      <c r="P47" s="54"/>
    </row>
    <row r="48" spans="1:16" ht="15.75">
      <c r="A48" s="54"/>
      <c r="B48" s="55"/>
      <c r="C48" s="56"/>
      <c r="D48" s="56"/>
      <c r="E48" s="56"/>
      <c r="F48" s="56"/>
      <c r="G48" s="56"/>
      <c r="H48" s="56"/>
      <c r="I48" s="57"/>
      <c r="J48" s="58"/>
      <c r="K48" s="58"/>
      <c r="L48" s="61"/>
      <c r="M48" s="57"/>
      <c r="N48" s="60">
        <v>40998</v>
      </c>
      <c r="O48" s="54"/>
      <c r="P48" s="54"/>
    </row>
    <row r="49" spans="1:16" ht="15.75">
      <c r="A49" s="54"/>
      <c r="B49" s="55"/>
      <c r="C49" s="56"/>
      <c r="D49" s="56"/>
      <c r="E49" s="56"/>
      <c r="F49" s="56"/>
      <c r="G49" s="56"/>
      <c r="H49" s="56"/>
      <c r="I49" s="57"/>
      <c r="J49" s="58"/>
      <c r="K49" s="58"/>
      <c r="L49" s="61"/>
      <c r="M49" s="57"/>
      <c r="N49" s="60">
        <v>40998</v>
      </c>
      <c r="O49" s="54"/>
      <c r="P49" s="54"/>
    </row>
    <row r="50" spans="1:16" ht="15.75">
      <c r="A50" s="54"/>
      <c r="B50" s="55"/>
      <c r="C50" s="56"/>
      <c r="D50" s="56"/>
      <c r="E50" s="56"/>
      <c r="F50" s="56"/>
      <c r="G50" s="56"/>
      <c r="H50" s="56"/>
      <c r="I50" s="57"/>
      <c r="J50" s="58"/>
      <c r="K50" s="58"/>
      <c r="L50" s="60"/>
      <c r="M50" s="57"/>
      <c r="N50" s="60">
        <v>41274</v>
      </c>
      <c r="O50" s="54"/>
      <c r="P50" s="54"/>
    </row>
    <row r="51" spans="1:16" ht="15.75">
      <c r="A51" s="54"/>
      <c r="B51" s="55"/>
      <c r="C51" s="56"/>
      <c r="D51" s="56"/>
      <c r="E51" s="56"/>
      <c r="F51" s="56"/>
      <c r="G51" s="56"/>
      <c r="H51" s="56"/>
      <c r="I51" s="57"/>
      <c r="J51" s="58"/>
      <c r="K51" s="58"/>
      <c r="L51" s="60"/>
      <c r="M51" s="57"/>
      <c r="N51" s="60">
        <v>41274</v>
      </c>
      <c r="O51" s="54"/>
      <c r="P51" s="54"/>
    </row>
    <row r="101" ht="17.25" customHeight="1"/>
  </sheetData>
  <sheetProtection selectLockedCells="1" selectUnlockedCells="1"/>
  <mergeCells count="32">
    <mergeCell ref="E22:E23"/>
    <mergeCell ref="E28:E29"/>
    <mergeCell ref="P28:P33"/>
    <mergeCell ref="J15:J17"/>
    <mergeCell ref="G15:G17"/>
    <mergeCell ref="H15:H17"/>
    <mergeCell ref="D15:D17"/>
    <mergeCell ref="E15:E17"/>
    <mergeCell ref="I15:I17"/>
    <mergeCell ref="O14:O17"/>
    <mergeCell ref="P14:P17"/>
    <mergeCell ref="K15:K17"/>
    <mergeCell ref="L15:M16"/>
    <mergeCell ref="A2:O2"/>
    <mergeCell ref="A4:O4"/>
    <mergeCell ref="A5:O5"/>
    <mergeCell ref="A6:O6"/>
    <mergeCell ref="A41:P41"/>
    <mergeCell ref="A14:A17"/>
    <mergeCell ref="B14:B17"/>
    <mergeCell ref="C14:C17"/>
    <mergeCell ref="D14:N14"/>
    <mergeCell ref="A9:C9"/>
    <mergeCell ref="A12:C12"/>
    <mergeCell ref="D12:P12"/>
    <mergeCell ref="A8:C8"/>
    <mergeCell ref="D8:P8"/>
    <mergeCell ref="A10:C10"/>
    <mergeCell ref="D10:P10"/>
    <mergeCell ref="A11:C11"/>
    <mergeCell ref="D11:P11"/>
    <mergeCell ref="D9:P9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8"/>
  <sheetViews>
    <sheetView tabSelected="1" zoomScale="110" zoomScaleNormal="110" zoomScaleSheetLayoutView="110" zoomScalePageLayoutView="0" workbookViewId="0" topLeftCell="A1">
      <selection activeCell="N40" sqref="N40"/>
    </sheetView>
  </sheetViews>
  <sheetFormatPr defaultColWidth="9.00390625" defaultRowHeight="17.25" customHeight="1"/>
  <cols>
    <col min="1" max="1" width="3.875" style="0" customWidth="1"/>
    <col min="2" max="2" width="21.875" style="0" customWidth="1"/>
    <col min="3" max="3" width="7.125" style="0" customWidth="1"/>
    <col min="4" max="4" width="10.375" style="0" customWidth="1"/>
    <col min="5" max="5" width="4.00390625" style="0" customWidth="1"/>
    <col min="6" max="6" width="13.375" style="0" customWidth="1"/>
    <col min="7" max="7" width="0" style="0" hidden="1" customWidth="1"/>
    <col min="8" max="8" width="43.625" style="0" customWidth="1"/>
    <col min="9" max="9" width="5.625" style="0" customWidth="1"/>
    <col min="10" max="10" width="5.125" style="0" customWidth="1"/>
    <col min="11" max="11" width="21.125" style="0" customWidth="1"/>
    <col min="12" max="12" width="7.125" style="0" customWidth="1"/>
    <col min="14" max="14" width="10.375" style="0" customWidth="1"/>
    <col min="15" max="15" width="0" style="0" hidden="1" customWidth="1"/>
    <col min="16" max="16" width="10.375" style="0" customWidth="1"/>
    <col min="17" max="17" width="22.25390625" style="0" customWidth="1"/>
  </cols>
  <sheetData>
    <row r="1" spans="2:18" ht="12.7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"/>
      <c r="R1" s="1"/>
    </row>
    <row r="2" spans="2:18" ht="7.5" customHeight="1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</row>
    <row r="3" spans="2:18" ht="12.75" customHeight="1"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"/>
      <c r="R3" s="1"/>
    </row>
    <row r="4" spans="2:18" ht="12.75" customHeight="1">
      <c r="B4" s="129" t="s">
        <v>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"/>
      <c r="R4" s="1"/>
    </row>
    <row r="5" spans="2:18" ht="12.75" customHeight="1">
      <c r="B5" s="129" t="s">
        <v>98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"/>
      <c r="R5" s="1"/>
    </row>
    <row r="6" spans="2:18" ht="12.75" customHeight="1">
      <c r="B6" s="11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88"/>
      <c r="R6" s="1"/>
    </row>
    <row r="7" spans="2:17" ht="23.25" customHeight="1">
      <c r="B7" s="150" t="s">
        <v>4</v>
      </c>
      <c r="C7" s="151"/>
      <c r="D7" s="151"/>
      <c r="E7" s="133" t="s">
        <v>75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2:17" ht="11.25" customHeight="1">
      <c r="B8" s="150"/>
      <c r="C8" s="151"/>
      <c r="D8" s="151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 customHeight="1">
      <c r="B9" s="148" t="s">
        <v>6</v>
      </c>
      <c r="C9" s="149"/>
      <c r="D9" s="149"/>
      <c r="E9" s="132">
        <v>6119001732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2:17" ht="12" customHeight="1">
      <c r="B10" s="148" t="s">
        <v>8</v>
      </c>
      <c r="C10" s="149"/>
      <c r="D10" s="149"/>
      <c r="E10" s="131">
        <v>611901001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2:17" ht="14.25" customHeight="1">
      <c r="B11" s="148" t="s">
        <v>64</v>
      </c>
      <c r="C11" s="149"/>
      <c r="D11" s="149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</row>
    <row r="12" spans="2:17" ht="12.75" customHeight="1">
      <c r="B12" s="148" t="s">
        <v>11</v>
      </c>
      <c r="C12" s="149"/>
      <c r="D12" s="149"/>
      <c r="E12" s="156" t="s">
        <v>76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2:18" ht="12.75" customHeight="1">
      <c r="B13" s="155" t="s">
        <v>13</v>
      </c>
      <c r="C13" s="136" t="s">
        <v>14</v>
      </c>
      <c r="D13" s="135" t="s">
        <v>65</v>
      </c>
      <c r="E13" s="136" t="s">
        <v>16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52" t="s">
        <v>59</v>
      </c>
      <c r="Q13" s="152" t="s">
        <v>18</v>
      </c>
      <c r="R13" s="5"/>
    </row>
    <row r="14" spans="2:18" ht="12.75" customHeight="1">
      <c r="B14" s="155"/>
      <c r="C14" s="136"/>
      <c r="D14" s="135"/>
      <c r="E14" s="147" t="s">
        <v>19</v>
      </c>
      <c r="F14" s="135" t="s">
        <v>20</v>
      </c>
      <c r="G14" s="74"/>
      <c r="H14" s="152" t="s">
        <v>21</v>
      </c>
      <c r="I14" s="135" t="s">
        <v>22</v>
      </c>
      <c r="J14" s="135" t="s">
        <v>23</v>
      </c>
      <c r="K14" s="135" t="s">
        <v>69</v>
      </c>
      <c r="L14" s="135" t="s">
        <v>25</v>
      </c>
      <c r="M14" s="135" t="s">
        <v>26</v>
      </c>
      <c r="N14" s="135"/>
      <c r="O14" s="89"/>
      <c r="P14" s="153"/>
      <c r="Q14" s="153"/>
      <c r="R14" s="5"/>
    </row>
    <row r="15" spans="2:18" ht="12.75" customHeight="1">
      <c r="B15" s="155"/>
      <c r="C15" s="136"/>
      <c r="D15" s="135"/>
      <c r="E15" s="147"/>
      <c r="F15" s="135"/>
      <c r="G15" s="74"/>
      <c r="H15" s="153"/>
      <c r="I15" s="135"/>
      <c r="J15" s="135"/>
      <c r="K15" s="135"/>
      <c r="L15" s="135"/>
      <c r="M15" s="135"/>
      <c r="N15" s="135"/>
      <c r="O15" s="89"/>
      <c r="P15" s="153"/>
      <c r="Q15" s="153"/>
      <c r="R15" s="5"/>
    </row>
    <row r="16" spans="2:18" ht="77.25" customHeight="1">
      <c r="B16" s="155"/>
      <c r="C16" s="136"/>
      <c r="D16" s="135"/>
      <c r="E16" s="147"/>
      <c r="F16" s="135"/>
      <c r="G16" s="74"/>
      <c r="H16" s="154"/>
      <c r="I16" s="135"/>
      <c r="J16" s="135"/>
      <c r="K16" s="135"/>
      <c r="L16" s="135"/>
      <c r="M16" s="4" t="s">
        <v>60</v>
      </c>
      <c r="N16" s="4" t="s">
        <v>28</v>
      </c>
      <c r="O16" s="89"/>
      <c r="P16" s="154"/>
      <c r="Q16" s="154"/>
      <c r="R16" s="5"/>
    </row>
    <row r="17" spans="2:17" ht="12.75" customHeight="1">
      <c r="B17" s="117">
        <v>1</v>
      </c>
      <c r="C17" s="12">
        <v>2</v>
      </c>
      <c r="D17" s="12">
        <v>3</v>
      </c>
      <c r="E17" s="12">
        <v>4</v>
      </c>
      <c r="F17" s="12">
        <v>5</v>
      </c>
      <c r="G17" s="92"/>
      <c r="H17" s="12">
        <v>6</v>
      </c>
      <c r="I17" s="12">
        <v>7</v>
      </c>
      <c r="J17" s="12">
        <v>8</v>
      </c>
      <c r="K17" s="12">
        <v>9</v>
      </c>
      <c r="L17" s="12">
        <v>10</v>
      </c>
      <c r="M17" s="12">
        <v>11</v>
      </c>
      <c r="N17" s="12">
        <v>12</v>
      </c>
      <c r="O17" s="12">
        <v>9</v>
      </c>
      <c r="P17" s="12">
        <v>13</v>
      </c>
      <c r="Q17" s="91">
        <v>14</v>
      </c>
    </row>
    <row r="18" spans="2:17" ht="18.75" customHeight="1">
      <c r="B18" s="93" t="s">
        <v>77</v>
      </c>
      <c r="C18" s="93" t="s">
        <v>66</v>
      </c>
      <c r="D18" s="93" t="s">
        <v>67</v>
      </c>
      <c r="E18" s="94">
        <v>1</v>
      </c>
      <c r="F18" s="95" t="s">
        <v>68</v>
      </c>
      <c r="G18" s="96"/>
      <c r="H18" s="93"/>
      <c r="I18" s="93" t="s">
        <v>53</v>
      </c>
      <c r="J18" s="93">
        <v>190</v>
      </c>
      <c r="K18" s="108">
        <v>254.79</v>
      </c>
      <c r="L18" s="93"/>
      <c r="M18" s="97">
        <v>42005</v>
      </c>
      <c r="N18" s="97">
        <v>42185</v>
      </c>
      <c r="O18" s="93"/>
      <c r="P18" s="93" t="s">
        <v>70</v>
      </c>
      <c r="Q18" s="98"/>
    </row>
    <row r="19" spans="2:17" ht="23.25" customHeight="1">
      <c r="B19" s="93" t="s">
        <v>77</v>
      </c>
      <c r="C19" s="95" t="s">
        <v>89</v>
      </c>
      <c r="D19" s="93" t="s">
        <v>90</v>
      </c>
      <c r="E19" s="95">
        <v>2</v>
      </c>
      <c r="F19" s="95" t="s">
        <v>88</v>
      </c>
      <c r="G19" s="100"/>
      <c r="H19" s="95"/>
      <c r="I19" s="95"/>
      <c r="J19" s="95"/>
      <c r="K19" s="109">
        <v>68.2</v>
      </c>
      <c r="L19" s="95"/>
      <c r="M19" s="97">
        <v>42005</v>
      </c>
      <c r="N19" s="97">
        <v>42185</v>
      </c>
      <c r="O19" s="95"/>
      <c r="P19" s="93" t="s">
        <v>70</v>
      </c>
      <c r="Q19" s="99"/>
    </row>
    <row r="20" spans="2:17" ht="18" customHeight="1">
      <c r="B20" s="93" t="s">
        <v>77</v>
      </c>
      <c r="C20" s="95" t="s">
        <v>71</v>
      </c>
      <c r="D20" s="93" t="s">
        <v>72</v>
      </c>
      <c r="E20" s="95"/>
      <c r="F20" s="95" t="s">
        <v>73</v>
      </c>
      <c r="G20" s="100"/>
      <c r="H20" s="95"/>
      <c r="I20" s="95" t="s">
        <v>55</v>
      </c>
      <c r="J20" s="95">
        <v>337</v>
      </c>
      <c r="K20" s="109">
        <v>12.051</v>
      </c>
      <c r="L20" s="95"/>
      <c r="M20" s="97">
        <v>42005</v>
      </c>
      <c r="N20" s="97">
        <v>42185</v>
      </c>
      <c r="O20" s="95"/>
      <c r="P20" s="93" t="s">
        <v>70</v>
      </c>
      <c r="Q20" s="99"/>
    </row>
    <row r="21" spans="2:17" s="119" customFormat="1" ht="30.75" customHeight="1">
      <c r="B21" s="113" t="s">
        <v>78</v>
      </c>
      <c r="C21" s="113"/>
      <c r="D21" s="113"/>
      <c r="E21" s="120"/>
      <c r="F21" s="113"/>
      <c r="G21" s="121"/>
      <c r="H21" s="121"/>
      <c r="I21" s="113"/>
      <c r="J21" s="113"/>
      <c r="K21" s="122">
        <v>11.26</v>
      </c>
      <c r="L21" s="123"/>
      <c r="M21" s="113"/>
      <c r="N21" s="113"/>
      <c r="O21" s="124"/>
      <c r="P21" s="125" t="s">
        <v>97</v>
      </c>
      <c r="Q21" s="118"/>
    </row>
    <row r="22" spans="2:17" ht="21.75" customHeight="1">
      <c r="B22" s="110" t="s">
        <v>92</v>
      </c>
      <c r="C22" s="110"/>
      <c r="D22" s="110"/>
      <c r="E22" s="111"/>
      <c r="F22" s="110"/>
      <c r="G22" s="112"/>
      <c r="H22" s="112"/>
      <c r="I22" s="113"/>
      <c r="J22" s="110"/>
      <c r="K22" s="114">
        <v>1</v>
      </c>
      <c r="L22" s="115"/>
      <c r="M22" s="110"/>
      <c r="N22" s="110"/>
      <c r="O22" s="107"/>
      <c r="P22" s="125" t="s">
        <v>97</v>
      </c>
      <c r="Q22" s="118"/>
    </row>
    <row r="23" spans="2:17" ht="30" customHeight="1">
      <c r="B23" s="110" t="s">
        <v>85</v>
      </c>
      <c r="C23" s="110"/>
      <c r="D23" s="110"/>
      <c r="E23" s="111"/>
      <c r="F23" s="110"/>
      <c r="G23" s="112"/>
      <c r="H23" s="112"/>
      <c r="I23" s="113"/>
      <c r="J23" s="110"/>
      <c r="K23" s="114">
        <v>32</v>
      </c>
      <c r="L23" s="115"/>
      <c r="M23" s="110"/>
      <c r="N23" s="110"/>
      <c r="O23" s="107"/>
      <c r="P23" s="125" t="s">
        <v>97</v>
      </c>
      <c r="Q23" s="118"/>
    </row>
    <row r="24" spans="2:17" ht="26.25" customHeight="1">
      <c r="B24" s="110" t="s">
        <v>79</v>
      </c>
      <c r="C24" s="110"/>
      <c r="D24" s="110"/>
      <c r="E24" s="111"/>
      <c r="F24" s="110"/>
      <c r="G24" s="112"/>
      <c r="H24" s="112"/>
      <c r="I24" s="113"/>
      <c r="J24" s="110"/>
      <c r="K24" s="114">
        <v>49.7</v>
      </c>
      <c r="L24" s="115"/>
      <c r="M24" s="110"/>
      <c r="N24" s="110"/>
      <c r="O24" s="107"/>
      <c r="P24" s="125" t="s">
        <v>97</v>
      </c>
      <c r="Q24" s="118"/>
    </row>
    <row r="25" spans="2:17" ht="26.25" customHeight="1">
      <c r="B25" s="110" t="s">
        <v>80</v>
      </c>
      <c r="C25" s="110"/>
      <c r="D25" s="110"/>
      <c r="E25" s="111"/>
      <c r="F25" s="110"/>
      <c r="G25" s="112"/>
      <c r="H25" s="112"/>
      <c r="I25" s="113"/>
      <c r="J25" s="110"/>
      <c r="K25" s="114">
        <v>149.2</v>
      </c>
      <c r="L25" s="115"/>
      <c r="M25" s="110"/>
      <c r="N25" s="110"/>
      <c r="O25" s="107"/>
      <c r="P25" s="90" t="s">
        <v>74</v>
      </c>
      <c r="Q25" s="118"/>
    </row>
    <row r="26" spans="2:17" ht="26.25" customHeight="1">
      <c r="B26" s="110" t="s">
        <v>93</v>
      </c>
      <c r="C26" s="110"/>
      <c r="D26" s="110"/>
      <c r="E26" s="111"/>
      <c r="F26" s="110"/>
      <c r="G26" s="112"/>
      <c r="H26" s="112"/>
      <c r="I26" s="113"/>
      <c r="J26" s="110"/>
      <c r="K26" s="114">
        <v>142.8</v>
      </c>
      <c r="L26" s="115"/>
      <c r="M26" s="110"/>
      <c r="N26" s="110"/>
      <c r="O26" s="107"/>
      <c r="P26" s="125" t="s">
        <v>97</v>
      </c>
      <c r="Q26" s="118"/>
    </row>
    <row r="27" spans="2:17" ht="25.5" customHeight="1">
      <c r="B27" s="110" t="s">
        <v>94</v>
      </c>
      <c r="C27" s="110"/>
      <c r="D27" s="110"/>
      <c r="E27" s="111"/>
      <c r="F27" s="110"/>
      <c r="G27" s="112"/>
      <c r="H27" s="112"/>
      <c r="I27" s="113"/>
      <c r="J27" s="110"/>
      <c r="K27" s="114">
        <v>45</v>
      </c>
      <c r="L27" s="115"/>
      <c r="M27" s="110"/>
      <c r="N27" s="110"/>
      <c r="O27" s="107"/>
      <c r="P27" s="125" t="s">
        <v>97</v>
      </c>
      <c r="Q27" s="118"/>
    </row>
    <row r="28" spans="2:17" ht="25.5" customHeight="1">
      <c r="B28" s="110" t="s">
        <v>95</v>
      </c>
      <c r="C28" s="110"/>
      <c r="D28" s="110"/>
      <c r="E28" s="111"/>
      <c r="F28" s="110"/>
      <c r="G28" s="112"/>
      <c r="H28" s="112"/>
      <c r="I28" s="113"/>
      <c r="J28" s="110"/>
      <c r="K28" s="114">
        <v>1</v>
      </c>
      <c r="L28" s="115"/>
      <c r="M28" s="110"/>
      <c r="N28" s="110"/>
      <c r="O28" s="107"/>
      <c r="P28" s="125" t="s">
        <v>97</v>
      </c>
      <c r="Q28" s="118"/>
    </row>
    <row r="29" spans="2:17" ht="25.5" customHeight="1">
      <c r="B29" s="110" t="s">
        <v>96</v>
      </c>
      <c r="C29" s="110"/>
      <c r="D29" s="110"/>
      <c r="E29" s="111"/>
      <c r="F29" s="110"/>
      <c r="G29" s="112"/>
      <c r="H29" s="112"/>
      <c r="I29" s="113"/>
      <c r="J29" s="110"/>
      <c r="K29" s="114">
        <v>3</v>
      </c>
      <c r="L29" s="115"/>
      <c r="M29" s="110"/>
      <c r="N29" s="110"/>
      <c r="O29" s="107"/>
      <c r="P29" s="125" t="s">
        <v>97</v>
      </c>
      <c r="Q29" s="118"/>
    </row>
    <row r="30" spans="2:17" ht="25.5" customHeight="1">
      <c r="B30" s="110" t="s">
        <v>81</v>
      </c>
      <c r="C30" s="110"/>
      <c r="D30" s="110"/>
      <c r="E30" s="111"/>
      <c r="F30" s="110"/>
      <c r="G30" s="112"/>
      <c r="H30" s="112"/>
      <c r="I30" s="113"/>
      <c r="J30" s="110"/>
      <c r="K30" s="114">
        <v>273</v>
      </c>
      <c r="L30" s="115"/>
      <c r="M30" s="110"/>
      <c r="N30" s="110"/>
      <c r="O30" s="107"/>
      <c r="P30" s="125" t="s">
        <v>97</v>
      </c>
      <c r="Q30" s="118"/>
    </row>
    <row r="31" spans="2:17" ht="24.75" customHeight="1">
      <c r="B31" s="110" t="s">
        <v>86</v>
      </c>
      <c r="C31" s="110"/>
      <c r="D31" s="110"/>
      <c r="E31" s="111"/>
      <c r="F31" s="110"/>
      <c r="G31" s="112"/>
      <c r="H31" s="112"/>
      <c r="I31" s="113"/>
      <c r="J31" s="110"/>
      <c r="K31" s="114">
        <v>5</v>
      </c>
      <c r="L31" s="115"/>
      <c r="M31" s="110"/>
      <c r="N31" s="110"/>
      <c r="O31" s="107"/>
      <c r="P31" s="90" t="s">
        <v>74</v>
      </c>
      <c r="Q31" s="118"/>
    </row>
    <row r="32" spans="2:17" ht="30" customHeight="1">
      <c r="B32" s="110" t="s">
        <v>87</v>
      </c>
      <c r="C32" s="110"/>
      <c r="D32" s="110"/>
      <c r="E32" s="111"/>
      <c r="F32" s="110"/>
      <c r="G32" s="112"/>
      <c r="H32" s="112"/>
      <c r="I32" s="113"/>
      <c r="J32" s="110"/>
      <c r="K32" s="114">
        <v>4.4</v>
      </c>
      <c r="L32" s="115"/>
      <c r="M32" s="110"/>
      <c r="N32" s="110"/>
      <c r="O32" s="107"/>
      <c r="P32" s="90" t="s">
        <v>74</v>
      </c>
      <c r="Q32" s="118"/>
    </row>
    <row r="33" spans="2:17" ht="12.75" customHeight="1">
      <c r="B33" s="144" t="s">
        <v>82</v>
      </c>
      <c r="C33" s="145"/>
      <c r="D33" s="145"/>
      <c r="E33" s="145"/>
      <c r="F33" s="145"/>
      <c r="G33" s="145"/>
      <c r="H33" s="145"/>
      <c r="I33" s="145"/>
      <c r="J33" s="146"/>
      <c r="K33" s="126">
        <f>K25+K31</f>
        <v>154.2</v>
      </c>
      <c r="L33" s="106"/>
      <c r="M33" s="90"/>
      <c r="N33" s="90"/>
      <c r="O33" s="107"/>
      <c r="P33" s="159" t="s">
        <v>99</v>
      </c>
      <c r="Q33" s="160"/>
    </row>
    <row r="34" spans="2:17" ht="12" customHeight="1">
      <c r="B34" s="144" t="s">
        <v>91</v>
      </c>
      <c r="C34" s="145"/>
      <c r="D34" s="145"/>
      <c r="E34" s="145"/>
      <c r="F34" s="145"/>
      <c r="G34" s="145"/>
      <c r="H34" s="145"/>
      <c r="I34" s="145"/>
      <c r="J34" s="146"/>
      <c r="K34" s="126">
        <f>K21+K22+K23+K24+K26+K27+K28+K29+K30</f>
        <v>558.76</v>
      </c>
      <c r="L34" s="106"/>
      <c r="M34" s="90"/>
      <c r="N34" s="90"/>
      <c r="O34" s="107"/>
      <c r="P34" s="161"/>
      <c r="Q34" s="162"/>
    </row>
    <row r="35" spans="2:17" ht="12.75" customHeight="1">
      <c r="B35" s="144" t="s">
        <v>83</v>
      </c>
      <c r="C35" s="145"/>
      <c r="D35" s="145"/>
      <c r="E35" s="145"/>
      <c r="F35" s="145"/>
      <c r="G35" s="145"/>
      <c r="H35" s="145"/>
      <c r="I35" s="145"/>
      <c r="J35" s="146"/>
      <c r="K35" s="127">
        <v>0</v>
      </c>
      <c r="L35" s="106"/>
      <c r="M35" s="90"/>
      <c r="N35" s="90"/>
      <c r="O35" s="107"/>
      <c r="P35" s="161"/>
      <c r="Q35" s="162"/>
    </row>
    <row r="36" spans="2:17" ht="14.25" customHeight="1">
      <c r="B36" s="144" t="s">
        <v>84</v>
      </c>
      <c r="C36" s="145"/>
      <c r="D36" s="145"/>
      <c r="E36" s="145"/>
      <c r="F36" s="145"/>
      <c r="G36" s="145"/>
      <c r="H36" s="145"/>
      <c r="I36" s="145"/>
      <c r="J36" s="146"/>
      <c r="K36" s="128">
        <f>SUM(K18:K32)</f>
        <v>1052.401</v>
      </c>
      <c r="L36" s="106"/>
      <c r="M36" s="90"/>
      <c r="N36" s="90"/>
      <c r="O36" s="107"/>
      <c r="P36" s="163"/>
      <c r="Q36" s="164"/>
    </row>
    <row r="37" spans="2:17" ht="18" customHeight="1">
      <c r="B37" s="102"/>
      <c r="C37" s="102"/>
      <c r="D37" s="102"/>
      <c r="E37" s="101"/>
      <c r="F37" s="143" t="s">
        <v>100</v>
      </c>
      <c r="G37" s="143"/>
      <c r="H37" s="143"/>
      <c r="I37" s="143"/>
      <c r="J37" s="143"/>
      <c r="K37" s="103"/>
      <c r="L37" s="104"/>
      <c r="M37" s="165" t="s">
        <v>101</v>
      </c>
      <c r="N37" s="165"/>
      <c r="O37" s="165"/>
      <c r="P37" s="165"/>
      <c r="Q37" s="105"/>
    </row>
    <row r="38" spans="3:18" ht="17.25" customHeight="1">
      <c r="C38" s="166" t="s">
        <v>61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</row>
  </sheetData>
  <sheetProtection selectLockedCells="1" selectUnlockedCells="1"/>
  <mergeCells count="37">
    <mergeCell ref="P33:Q36"/>
    <mergeCell ref="M37:P37"/>
    <mergeCell ref="C38:R38"/>
    <mergeCell ref="C13:C16"/>
    <mergeCell ref="D13:D16"/>
    <mergeCell ref="E13:O13"/>
    <mergeCell ref="F14:F16"/>
    <mergeCell ref="H14:H16"/>
    <mergeCell ref="B36:J36"/>
    <mergeCell ref="Q13:Q16"/>
    <mergeCell ref="E7:Q7"/>
    <mergeCell ref="E11:Q11"/>
    <mergeCell ref="K14:K16"/>
    <mergeCell ref="L14:L16"/>
    <mergeCell ref="M14:N15"/>
    <mergeCell ref="B12:D12"/>
    <mergeCell ref="P13:P16"/>
    <mergeCell ref="B13:B16"/>
    <mergeCell ref="E12:Q12"/>
    <mergeCell ref="I14:I16"/>
    <mergeCell ref="E8:Q8"/>
    <mergeCell ref="B9:D9"/>
    <mergeCell ref="E9:Q9"/>
    <mergeCell ref="B10:D10"/>
    <mergeCell ref="E10:Q10"/>
    <mergeCell ref="B1:P1"/>
    <mergeCell ref="B3:P3"/>
    <mergeCell ref="B4:P4"/>
    <mergeCell ref="B5:P5"/>
    <mergeCell ref="B7:D8"/>
    <mergeCell ref="F37:J37"/>
    <mergeCell ref="B33:J33"/>
    <mergeCell ref="B34:J34"/>
    <mergeCell ref="B35:J35"/>
    <mergeCell ref="E14:E16"/>
    <mergeCell ref="B11:D11"/>
    <mergeCell ref="J14:J16"/>
  </mergeCells>
  <printOptions/>
  <pageMargins left="0.5905511811023623" right="0" top="0.1968503937007874" bottom="0.1968503937007874" header="0.1968503937007874" footer="0.1968503937007874"/>
  <pageSetup horizontalDpi="300" verticalDpi="300" orientation="landscape" paperSize="9" scale="70" r:id="rId1"/>
  <ignoredErrors>
    <ignoredError sqref="K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Normal="75" zoomScaleSheetLayoutView="100" zoomScalePageLayoutView="0" workbookViewId="0" topLeftCell="A16">
      <selection activeCell="A31" sqref="A31"/>
    </sheetView>
  </sheetViews>
  <sheetFormatPr defaultColWidth="9.00390625" defaultRowHeight="17.25" customHeight="1"/>
  <cols>
    <col min="1" max="1" width="3.125" style="0" customWidth="1"/>
    <col min="2" max="2" width="5.375" style="0" customWidth="1"/>
    <col min="3" max="3" width="6.00390625" style="0" customWidth="1"/>
    <col min="4" max="4" width="2.75390625" style="0" customWidth="1"/>
    <col min="5" max="5" width="24.125" style="0" customWidth="1"/>
    <col min="6" max="6" width="0" style="0" hidden="1" customWidth="1"/>
    <col min="7" max="7" width="44.25390625" style="0" customWidth="1"/>
    <col min="8" max="9" width="4.00390625" style="0" customWidth="1"/>
    <col min="10" max="10" width="6.625" style="0" customWidth="1"/>
    <col min="11" max="11" width="8.375" style="0" customWidth="1"/>
    <col min="12" max="12" width="11.75390625" style="0" customWidth="1"/>
    <col min="13" max="13" width="10.375" style="0" customWidth="1"/>
    <col min="14" max="14" width="0" style="0" hidden="1" customWidth="1"/>
    <col min="15" max="15" width="11.125" style="0" customWidth="1"/>
    <col min="16" max="16" width="4.125" style="0" customWidth="1"/>
  </cols>
  <sheetData>
    <row r="1" spans="1:17" ht="12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"/>
      <c r="Q1" s="1"/>
    </row>
    <row r="2" spans="1:17" ht="7.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</row>
    <row r="3" spans="1:17" ht="12.7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"/>
      <c r="Q3" s="1"/>
    </row>
    <row r="4" spans="1:17" ht="12.75" customHeight="1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"/>
      <c r="Q4" s="1"/>
    </row>
    <row r="5" spans="1:17" ht="12.75" customHeight="1">
      <c r="A5" s="129" t="s">
        <v>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"/>
      <c r="Q5" s="1"/>
    </row>
    <row r="6" spans="1:1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1"/>
      <c r="Q6" s="1"/>
    </row>
    <row r="7" spans="1:16" ht="23.25" customHeight="1">
      <c r="A7" s="132" t="s">
        <v>4</v>
      </c>
      <c r="B7" s="132"/>
      <c r="C7" s="132"/>
      <c r="D7" s="133" t="s">
        <v>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1.25" customHeight="1">
      <c r="A8" s="130" t="s">
        <v>6</v>
      </c>
      <c r="B8" s="130"/>
      <c r="C8" s="130"/>
      <c r="D8" s="134" t="s">
        <v>7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>
      <c r="A9" s="130" t="s">
        <v>8</v>
      </c>
      <c r="B9" s="130"/>
      <c r="C9" s="130"/>
      <c r="D9" s="132" t="s">
        <v>9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12" customHeight="1">
      <c r="A10" s="130" t="s">
        <v>10</v>
      </c>
      <c r="B10" s="130"/>
      <c r="C10" s="130"/>
      <c r="D10" s="131">
        <v>60231845001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ht="11.25" customHeight="1">
      <c r="A11" s="130" t="s">
        <v>11</v>
      </c>
      <c r="B11" s="130"/>
      <c r="C11" s="130"/>
      <c r="D11" s="131" t="s">
        <v>12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1:15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ht="12.75" customHeight="1">
      <c r="A13" s="135" t="s">
        <v>13</v>
      </c>
      <c r="B13" s="136" t="s">
        <v>14</v>
      </c>
      <c r="C13" s="135" t="s">
        <v>15</v>
      </c>
      <c r="D13" s="137" t="s">
        <v>16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5" t="s">
        <v>17</v>
      </c>
      <c r="P13" s="135" t="s">
        <v>18</v>
      </c>
      <c r="Q13" s="5"/>
    </row>
    <row r="14" spans="1:17" ht="12.75" customHeight="1">
      <c r="A14" s="135"/>
      <c r="B14" s="136"/>
      <c r="C14" s="135"/>
      <c r="D14" s="138" t="s">
        <v>19</v>
      </c>
      <c r="E14" s="135" t="s">
        <v>20</v>
      </c>
      <c r="F14" s="6"/>
      <c r="G14" s="135" t="s">
        <v>21</v>
      </c>
      <c r="H14" s="135" t="s">
        <v>22</v>
      </c>
      <c r="I14" s="135" t="s">
        <v>23</v>
      </c>
      <c r="J14" s="140" t="s">
        <v>24</v>
      </c>
      <c r="K14" s="135" t="s">
        <v>25</v>
      </c>
      <c r="L14" s="135" t="s">
        <v>26</v>
      </c>
      <c r="M14" s="135"/>
      <c r="N14" s="7"/>
      <c r="O14" s="135"/>
      <c r="P14" s="135"/>
      <c r="Q14" s="5"/>
    </row>
    <row r="15" spans="1:17" ht="12.75" customHeight="1">
      <c r="A15" s="135"/>
      <c r="B15" s="136"/>
      <c r="C15" s="135"/>
      <c r="D15" s="138"/>
      <c r="E15" s="135"/>
      <c r="F15" s="8"/>
      <c r="G15" s="135"/>
      <c r="H15" s="135"/>
      <c r="I15" s="135"/>
      <c r="J15" s="140"/>
      <c r="K15" s="135"/>
      <c r="L15" s="135"/>
      <c r="M15" s="135"/>
      <c r="N15" s="9"/>
      <c r="O15" s="135"/>
      <c r="P15" s="135"/>
      <c r="Q15" s="5"/>
    </row>
    <row r="16" spans="1:17" ht="77.25" customHeight="1">
      <c r="A16" s="135"/>
      <c r="B16" s="136"/>
      <c r="C16" s="135"/>
      <c r="D16" s="138"/>
      <c r="E16" s="135"/>
      <c r="F16" s="10"/>
      <c r="G16" s="135"/>
      <c r="H16" s="135"/>
      <c r="I16" s="135"/>
      <c r="J16" s="140"/>
      <c r="K16" s="135"/>
      <c r="L16" s="4" t="s">
        <v>27</v>
      </c>
      <c r="M16" s="4" t="s">
        <v>28</v>
      </c>
      <c r="N16" s="9"/>
      <c r="O16" s="135"/>
      <c r="P16" s="135"/>
      <c r="Q16" s="5"/>
    </row>
    <row r="17" spans="1:16" ht="12.75" customHeight="1">
      <c r="A17" s="11">
        <v>1</v>
      </c>
      <c r="B17" s="12">
        <v>2</v>
      </c>
      <c r="C17" s="13">
        <v>3</v>
      </c>
      <c r="D17" s="13">
        <v>4</v>
      </c>
      <c r="E17" s="13">
        <v>5</v>
      </c>
      <c r="F17" s="14"/>
      <c r="G17" s="13">
        <v>6</v>
      </c>
      <c r="H17" s="13">
        <v>7</v>
      </c>
      <c r="I17" s="13">
        <v>8</v>
      </c>
      <c r="J17" s="13">
        <v>9</v>
      </c>
      <c r="K17" s="15">
        <v>10</v>
      </c>
      <c r="L17" s="13">
        <v>11</v>
      </c>
      <c r="M17" s="13">
        <v>12</v>
      </c>
      <c r="N17" s="15">
        <v>9</v>
      </c>
      <c r="O17" s="13">
        <v>13</v>
      </c>
      <c r="P17" s="16">
        <v>14</v>
      </c>
    </row>
    <row r="18" spans="1:16" ht="15.75" customHeight="1">
      <c r="A18" s="17">
        <v>0</v>
      </c>
      <c r="B18" s="18" t="s">
        <v>29</v>
      </c>
      <c r="C18" s="19"/>
      <c r="D18" s="20">
        <v>1</v>
      </c>
      <c r="E18" s="21" t="s">
        <v>30</v>
      </c>
      <c r="F18" s="8"/>
      <c r="G18" s="22"/>
      <c r="H18" s="23"/>
      <c r="I18" s="23"/>
      <c r="J18" s="23"/>
      <c r="K18" s="24" t="s">
        <v>31</v>
      </c>
      <c r="L18" s="23" t="s">
        <v>63</v>
      </c>
      <c r="M18" s="25" t="s">
        <v>33</v>
      </c>
      <c r="N18" s="26"/>
      <c r="O18" s="27" t="s">
        <v>34</v>
      </c>
      <c r="P18" s="19" t="s">
        <v>35</v>
      </c>
    </row>
    <row r="19" spans="1:16" ht="22.5" customHeight="1">
      <c r="A19" s="22"/>
      <c r="B19" s="23"/>
      <c r="C19" s="28">
        <v>1520111</v>
      </c>
      <c r="D19" s="20"/>
      <c r="E19" s="21"/>
      <c r="F19" s="8"/>
      <c r="G19" s="29" t="s">
        <v>36</v>
      </c>
      <c r="H19" s="30" t="s">
        <v>37</v>
      </c>
      <c r="I19" s="31">
        <v>2228</v>
      </c>
      <c r="J19" s="32">
        <v>50</v>
      </c>
      <c r="K19" s="33"/>
      <c r="L19" s="23"/>
      <c r="M19" s="23"/>
      <c r="N19" s="26"/>
      <c r="O19" s="27"/>
      <c r="P19" s="19"/>
    </row>
    <row r="20" spans="1:16" ht="24" customHeight="1">
      <c r="A20" s="22"/>
      <c r="B20" s="23"/>
      <c r="C20" s="28">
        <v>1520201</v>
      </c>
      <c r="D20" s="34"/>
      <c r="E20" s="35"/>
      <c r="F20" s="8"/>
      <c r="G20" s="36" t="s">
        <v>38</v>
      </c>
      <c r="H20" s="30" t="s">
        <v>39</v>
      </c>
      <c r="I20" s="37">
        <v>199</v>
      </c>
      <c r="J20" s="38">
        <v>25</v>
      </c>
      <c r="K20" s="39"/>
      <c r="L20" s="40"/>
      <c r="M20" s="23"/>
      <c r="N20" s="41"/>
      <c r="O20" s="27"/>
      <c r="P20" s="19"/>
    </row>
    <row r="21" spans="1:16" ht="20.25" customHeight="1">
      <c r="A21" s="22"/>
      <c r="B21" s="23"/>
      <c r="C21" s="42">
        <v>1520163</v>
      </c>
      <c r="D21" s="34"/>
      <c r="E21" s="35"/>
      <c r="F21" s="8"/>
      <c r="G21" s="43" t="s">
        <v>40</v>
      </c>
      <c r="H21" s="44" t="s">
        <v>39</v>
      </c>
      <c r="I21" s="45">
        <v>47.6</v>
      </c>
      <c r="J21" s="46">
        <v>6</v>
      </c>
      <c r="K21" s="39"/>
      <c r="L21" s="40"/>
      <c r="M21" s="23"/>
      <c r="N21" s="41">
        <v>40998</v>
      </c>
      <c r="O21" s="27"/>
      <c r="P21" s="19"/>
    </row>
    <row r="22" spans="1:16" ht="22.5" customHeight="1">
      <c r="A22" s="22"/>
      <c r="B22" s="23"/>
      <c r="C22" s="42">
        <v>1520500</v>
      </c>
      <c r="D22" s="34"/>
      <c r="E22" s="35"/>
      <c r="F22" s="8"/>
      <c r="G22" s="43" t="s">
        <v>41</v>
      </c>
      <c r="H22" s="44" t="s">
        <v>39</v>
      </c>
      <c r="I22" s="45">
        <v>128</v>
      </c>
      <c r="J22" s="46">
        <v>25</v>
      </c>
      <c r="K22" s="39"/>
      <c r="L22" s="40"/>
      <c r="M22" s="23"/>
      <c r="N22" s="41"/>
      <c r="O22" s="47"/>
      <c r="P22" s="19"/>
    </row>
    <row r="23" spans="1:16" ht="21.75" customHeight="1">
      <c r="A23" s="48"/>
      <c r="B23" s="37"/>
      <c r="C23" s="42">
        <v>1520124</v>
      </c>
      <c r="D23" s="49"/>
      <c r="E23" s="50"/>
      <c r="F23" s="10"/>
      <c r="G23" s="43" t="s">
        <v>42</v>
      </c>
      <c r="H23" s="44" t="s">
        <v>39</v>
      </c>
      <c r="I23" s="45">
        <v>113</v>
      </c>
      <c r="J23" s="46">
        <v>6</v>
      </c>
      <c r="K23" s="51"/>
      <c r="L23" s="52"/>
      <c r="M23" s="37"/>
      <c r="N23" s="53"/>
      <c r="O23" s="36"/>
      <c r="P23" s="28"/>
    </row>
    <row r="24" spans="1:16" ht="15.75" customHeight="1">
      <c r="A24" s="54"/>
      <c r="B24" s="55"/>
      <c r="C24" s="56"/>
      <c r="D24" s="56"/>
      <c r="E24" s="56"/>
      <c r="F24" s="56"/>
      <c r="G24" s="56"/>
      <c r="H24" s="56"/>
      <c r="I24" s="57"/>
      <c r="J24" s="58"/>
      <c r="K24" s="58"/>
      <c r="L24" s="59"/>
      <c r="M24" s="57"/>
      <c r="N24" s="60"/>
      <c r="O24" s="54"/>
      <c r="P24" s="54"/>
    </row>
    <row r="25" spans="1:16" ht="15.75" customHeight="1">
      <c r="A25" s="54"/>
      <c r="B25" s="55"/>
      <c r="C25" s="56"/>
      <c r="D25" s="56"/>
      <c r="E25" s="56"/>
      <c r="F25" s="56"/>
      <c r="G25" s="56"/>
      <c r="H25" s="56"/>
      <c r="I25" s="57"/>
      <c r="J25" s="58"/>
      <c r="K25" s="58"/>
      <c r="L25" s="61"/>
      <c r="M25" s="57"/>
      <c r="N25" s="60">
        <v>40998</v>
      </c>
      <c r="O25" s="54"/>
      <c r="P25" s="54"/>
    </row>
    <row r="26" spans="1:16" ht="15.75" customHeight="1">
      <c r="A26" s="54"/>
      <c r="B26" s="55"/>
      <c r="C26" s="56"/>
      <c r="D26" s="56"/>
      <c r="E26" s="56"/>
      <c r="F26" s="56"/>
      <c r="G26" s="56"/>
      <c r="H26" s="56"/>
      <c r="I26" s="57"/>
      <c r="J26" s="58"/>
      <c r="K26" s="58"/>
      <c r="L26" s="61"/>
      <c r="M26" s="57"/>
      <c r="N26" s="60">
        <v>40998</v>
      </c>
      <c r="O26" s="54"/>
      <c r="P26" s="54"/>
    </row>
    <row r="27" spans="1:16" ht="15.75" customHeight="1">
      <c r="A27" s="54"/>
      <c r="B27" s="55"/>
      <c r="C27" s="56"/>
      <c r="D27" s="56"/>
      <c r="E27" s="56"/>
      <c r="F27" s="56"/>
      <c r="G27" s="56"/>
      <c r="H27" s="56"/>
      <c r="I27" s="57"/>
      <c r="J27" s="58"/>
      <c r="K27" s="58"/>
      <c r="L27" s="61"/>
      <c r="M27" s="57"/>
      <c r="N27" s="60">
        <v>40998</v>
      </c>
      <c r="O27" s="54"/>
      <c r="P27" s="54"/>
    </row>
    <row r="28" spans="1:16" ht="15.75" customHeight="1">
      <c r="A28" s="54"/>
      <c r="B28" s="55"/>
      <c r="C28" s="56"/>
      <c r="D28" s="56"/>
      <c r="E28" s="56"/>
      <c r="F28" s="56"/>
      <c r="G28" s="56"/>
      <c r="H28" s="56"/>
      <c r="I28" s="57"/>
      <c r="J28" s="58"/>
      <c r="K28" s="58"/>
      <c r="L28" s="59"/>
      <c r="M28" s="57"/>
      <c r="N28" s="60"/>
      <c r="O28" s="54"/>
      <c r="P28" s="54"/>
    </row>
    <row r="29" spans="1:16" ht="15.75" customHeight="1">
      <c r="A29" s="54"/>
      <c r="B29" s="55"/>
      <c r="C29" s="56"/>
      <c r="D29" s="56"/>
      <c r="E29" s="56"/>
      <c r="F29" s="56"/>
      <c r="G29" s="56"/>
      <c r="H29" s="56"/>
      <c r="I29" s="57"/>
      <c r="J29" s="58"/>
      <c r="K29" s="58"/>
      <c r="L29" s="59"/>
      <c r="M29" s="57"/>
      <c r="N29" s="60">
        <v>41274</v>
      </c>
      <c r="O29" s="54"/>
      <c r="P29" s="54"/>
    </row>
    <row r="30" spans="1:16" ht="15.75" customHeight="1">
      <c r="A30" s="54" t="s">
        <v>43</v>
      </c>
      <c r="B30" s="55"/>
      <c r="C30" s="56"/>
      <c r="D30" s="56"/>
      <c r="E30" s="56"/>
      <c r="F30" s="56"/>
      <c r="G30" s="56"/>
      <c r="H30" s="56"/>
      <c r="I30" s="57"/>
      <c r="J30" s="58"/>
      <c r="K30" s="58"/>
      <c r="L30" s="59"/>
      <c r="M30" s="57"/>
      <c r="N30" s="60">
        <v>41274</v>
      </c>
      <c r="O30" s="54"/>
      <c r="P30" s="54"/>
    </row>
    <row r="31" spans="1:16" ht="12.75" customHeight="1">
      <c r="A31" s="139" t="s">
        <v>44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16" ht="15.75" customHeight="1">
      <c r="A32" s="54"/>
      <c r="B32" s="55"/>
      <c r="C32" s="56"/>
      <c r="D32" s="56"/>
      <c r="E32" s="62"/>
      <c r="F32" s="56"/>
      <c r="G32" s="56"/>
      <c r="H32" s="56"/>
      <c r="I32" s="57"/>
      <c r="J32" s="63" t="s">
        <v>45</v>
      </c>
      <c r="K32" s="58"/>
      <c r="L32" s="59"/>
      <c r="M32" s="57"/>
      <c r="N32" s="60">
        <v>40998</v>
      </c>
      <c r="O32" s="54"/>
      <c r="P32" s="54"/>
    </row>
    <row r="33" spans="1:16" ht="15.75" customHeight="1">
      <c r="A33" s="54"/>
      <c r="B33" s="55"/>
      <c r="C33" s="56"/>
      <c r="D33" s="56"/>
      <c r="E33" s="56"/>
      <c r="F33" s="56"/>
      <c r="G33" s="56"/>
      <c r="H33" s="56"/>
      <c r="I33" s="57"/>
      <c r="J33" s="58"/>
      <c r="K33" s="58"/>
      <c r="L33" s="59"/>
      <c r="M33" s="57"/>
      <c r="N33" s="60">
        <v>40998</v>
      </c>
      <c r="O33" s="54"/>
      <c r="P33" s="54"/>
    </row>
    <row r="34" spans="1:16" ht="15.75" customHeight="1">
      <c r="A34" s="54"/>
      <c r="B34" s="55"/>
      <c r="C34" s="56"/>
      <c r="D34" s="56"/>
      <c r="E34" s="56"/>
      <c r="F34" s="56"/>
      <c r="G34" s="56"/>
      <c r="H34" s="56"/>
      <c r="I34" s="57"/>
      <c r="J34" s="58"/>
      <c r="K34" s="58"/>
      <c r="L34" s="59"/>
      <c r="M34" s="57"/>
      <c r="N34" s="64" t="s">
        <v>46</v>
      </c>
      <c r="O34" s="54"/>
      <c r="P34" s="54"/>
    </row>
    <row r="35" spans="1:16" ht="15.75" customHeight="1">
      <c r="A35" s="54"/>
      <c r="B35" s="55"/>
      <c r="C35" s="56"/>
      <c r="D35" s="56"/>
      <c r="E35" s="56"/>
      <c r="F35" s="56"/>
      <c r="G35" s="56"/>
      <c r="H35" s="56"/>
      <c r="I35" s="57"/>
      <c r="J35" s="58"/>
      <c r="K35" s="58"/>
      <c r="L35" s="59"/>
      <c r="M35" s="57"/>
      <c r="N35" s="60">
        <v>40988</v>
      </c>
      <c r="O35" s="54"/>
      <c r="P35" s="54"/>
    </row>
    <row r="36" spans="1:16" ht="15.75" customHeight="1">
      <c r="A36" s="54"/>
      <c r="B36" s="55"/>
      <c r="C36" s="56"/>
      <c r="D36" s="56"/>
      <c r="E36" s="56"/>
      <c r="F36" s="56"/>
      <c r="G36" s="56"/>
      <c r="H36" s="56"/>
      <c r="I36" s="57"/>
      <c r="J36" s="58"/>
      <c r="K36" s="58"/>
      <c r="L36" s="59"/>
      <c r="M36" s="57"/>
      <c r="N36" s="60">
        <v>40988</v>
      </c>
      <c r="O36" s="54"/>
      <c r="P36" s="54"/>
    </row>
    <row r="37" spans="1:16" ht="15.75" customHeight="1">
      <c r="A37" s="54"/>
      <c r="B37" s="55"/>
      <c r="C37" s="56"/>
      <c r="D37" s="56"/>
      <c r="E37" s="56"/>
      <c r="F37" s="56"/>
      <c r="G37" s="56"/>
      <c r="H37" s="56"/>
      <c r="I37" s="57"/>
      <c r="J37" s="58"/>
      <c r="K37" s="58"/>
      <c r="L37" s="61"/>
      <c r="M37" s="57"/>
      <c r="N37" s="60">
        <v>40998</v>
      </c>
      <c r="O37" s="54"/>
      <c r="P37" s="54"/>
    </row>
    <row r="38" spans="1:16" ht="15.75" customHeight="1">
      <c r="A38" s="54"/>
      <c r="B38" s="55"/>
      <c r="C38" s="56"/>
      <c r="D38" s="56"/>
      <c r="E38" s="56"/>
      <c r="F38" s="56"/>
      <c r="G38" s="56"/>
      <c r="H38" s="56"/>
      <c r="I38" s="57"/>
      <c r="J38" s="58"/>
      <c r="K38" s="58"/>
      <c r="L38" s="61"/>
      <c r="M38" s="57"/>
      <c r="N38" s="60">
        <v>40998</v>
      </c>
      <c r="O38" s="54"/>
      <c r="P38" s="54"/>
    </row>
    <row r="39" spans="1:16" ht="15.75" customHeight="1">
      <c r="A39" s="54"/>
      <c r="B39" s="55"/>
      <c r="C39" s="56"/>
      <c r="D39" s="56"/>
      <c r="E39" s="56"/>
      <c r="F39" s="56"/>
      <c r="G39" s="56"/>
      <c r="H39" s="56"/>
      <c r="I39" s="57"/>
      <c r="J39" s="58"/>
      <c r="K39" s="58"/>
      <c r="L39" s="61"/>
      <c r="M39" s="57"/>
      <c r="N39" s="60">
        <v>40998</v>
      </c>
      <c r="O39" s="54"/>
      <c r="P39" s="54"/>
    </row>
    <row r="40" spans="1:16" ht="15.75" customHeight="1">
      <c r="A40" s="54"/>
      <c r="B40" s="55"/>
      <c r="C40" s="56"/>
      <c r="D40" s="56"/>
      <c r="E40" s="56"/>
      <c r="F40" s="56"/>
      <c r="G40" s="56"/>
      <c r="H40" s="56"/>
      <c r="I40" s="57"/>
      <c r="J40" s="58"/>
      <c r="K40" s="58"/>
      <c r="L40" s="60"/>
      <c r="M40" s="57"/>
      <c r="N40" s="60">
        <v>41274</v>
      </c>
      <c r="O40" s="54"/>
      <c r="P40" s="54"/>
    </row>
    <row r="41" spans="1:16" ht="15.75" customHeight="1">
      <c r="A41" s="54"/>
      <c r="B41" s="55"/>
      <c r="C41" s="56"/>
      <c r="D41" s="56"/>
      <c r="E41" s="56"/>
      <c r="F41" s="56"/>
      <c r="G41" s="56"/>
      <c r="H41" s="56"/>
      <c r="I41" s="57"/>
      <c r="J41" s="58"/>
      <c r="K41" s="58"/>
      <c r="L41" s="60"/>
      <c r="M41" s="57"/>
      <c r="N41" s="60">
        <v>41274</v>
      </c>
      <c r="O41" s="54"/>
      <c r="P41" s="54"/>
    </row>
  </sheetData>
  <sheetProtection selectLockedCells="1" selectUnlockedCells="1"/>
  <mergeCells count="29">
    <mergeCell ref="D14:D16"/>
    <mergeCell ref="E14:E16"/>
    <mergeCell ref="A31:P31"/>
    <mergeCell ref="G14:G16"/>
    <mergeCell ref="H14:H16"/>
    <mergeCell ref="I14:I16"/>
    <mergeCell ref="J14:J16"/>
    <mergeCell ref="K14:K16"/>
    <mergeCell ref="L14:M15"/>
    <mergeCell ref="A9:C9"/>
    <mergeCell ref="D9:P9"/>
    <mergeCell ref="A11:C11"/>
    <mergeCell ref="D11:P11"/>
    <mergeCell ref="A13:A16"/>
    <mergeCell ref="B13:B16"/>
    <mergeCell ref="C13:C16"/>
    <mergeCell ref="D13:N13"/>
    <mergeCell ref="O13:O16"/>
    <mergeCell ref="P13:P16"/>
    <mergeCell ref="A1:O1"/>
    <mergeCell ref="A3:O3"/>
    <mergeCell ref="A4:O4"/>
    <mergeCell ref="A5:O5"/>
    <mergeCell ref="A10:C10"/>
    <mergeCell ref="D10:P10"/>
    <mergeCell ref="A7:C7"/>
    <mergeCell ref="D7:P7"/>
    <mergeCell ref="A8:C8"/>
    <mergeCell ref="D8:P8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2014-12-08T07:32:21Z</cp:lastPrinted>
  <dcterms:created xsi:type="dcterms:W3CDTF">2014-02-06T14:40:33Z</dcterms:created>
  <dcterms:modified xsi:type="dcterms:W3CDTF">2015-01-23T06:41:41Z</dcterms:modified>
  <cp:category/>
  <cp:version/>
  <cp:contentType/>
  <cp:contentStatus/>
</cp:coreProperties>
</file>